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759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<sst xmlns="http://schemas.openxmlformats.org/spreadsheetml/2006/main" count="106" uniqueCount="84">
  <si>
    <t>【借款报销单】</t>
  </si>
  <si>
    <t xml:space="preserve">团号：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</si>
  <si>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</si>
  <si>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</si>
  <si>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</si>
  <si>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</si>
  <si>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</si>
  <si>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</si>
  <si>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</si>
  <si>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</si>
  <si>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</si>
  <si>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</si>
  <si>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</si>
  <si>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</si>
  <si>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</si>
  <si>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</si>
  <si>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</si>
  <si>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</si>
  <si>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</si>
  <si>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</si>
  <si>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</si>
  <si>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</si>
  <si>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住宿费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</si>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</sst>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2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16" borderId="18" applyNumberFormat="0" applyAlignment="0" applyProtection="0">
      <alignment vertical="center"/>
    </xf>
    <xf numFmtId="0" fontId="27" fillId="16" borderId="22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3" workbookViewId="0">
      <selection activeCell="I20" sqref="I20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6600</v>
      </c>
      <c r="G17" s="63">
        <v>0</v>
      </c>
      <c r="H17" s="63">
        <f t="shared" si="0"/>
        <v>6600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6600</v>
      </c>
      <c r="G21" s="67">
        <f t="shared" ref="G21:H21" si="5">SUM(G17:G20)</f>
        <v>0</v>
      </c>
      <c r="H21" s="67">
        <f t="shared" si="5"/>
        <v>6600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6600</v>
      </c>
      <c r="G53" s="67">
        <f t="shared" si="22"/>
        <v>0</v>
      </c>
      <c r="H53" s="67">
        <f t="shared" si="22"/>
        <v>6600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6600</v>
      </c>
      <c r="D58" s="79"/>
      <c r="E58" s="79">
        <f>F53</f>
        <v>6600</v>
      </c>
      <c r="F58" s="79"/>
      <c r="G58" s="79">
        <f>G53</f>
        <v>0</v>
      </c>
      <c r="H58" s="79"/>
      <c r="I58" s="97">
        <f>A58-C58</f>
        <v>-6600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22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51</v>
      </c>
      <c r="G23" s="16" t="s">
        <v>78</v>
      </c>
      <c r="H23" s="16"/>
      <c r="I23" s="16"/>
      <c r="J23" s="16" t="s">
        <v>53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51</v>
      </c>
      <c r="G38" s="16" t="s">
        <v>78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2020-05-07T08:57:51Z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