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差旅明细" sheetId="4" r:id="rId1"/>
  </sheets>
  <definedNames>
    <definedName name="_xlnm.Print_Area" localSheetId="0">员工差旅明细!$A$1:$J$64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<sst xmlns="http://schemas.openxmlformats.org/spreadsheetml/2006/main" count="54" uniqueCount="54">
  <si>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</si>
  <si>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团号：HMJB-240601-KLQ294</t>
  </si>
  <si>
    <t>会议日期：2024年06月01日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</si>
  <si>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</si>
  <si>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</si>
  <si>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</si>
  <si>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</si>
  <si>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</si>
  <si>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</si>
  <si>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</si>
  <si>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</si>
  <si>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</si>
  <si>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</si>
  <si>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</si>
  <si>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</si>
  <si>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</si>
  <si>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</si>
  <si>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</si>
  <si>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</si>
  <si>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</si>
  <si>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</si>
  <si>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</si>
  <si>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</si>
  <si>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</si>
  <si>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</si>
  <si>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</si>
  <si>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</si>
  <si>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</si>
  <si>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</si>
  <si>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</si>
  <si>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</si>
  <si>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</si>
  <si>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</si>
  <si>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</si>
  <si>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</si>
  <si>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</si>
  <si>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</si>
  <si>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</si>
  <si>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</si>
  <si>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</si>
  <si>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</si>
  <si>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</si>
  <si>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冯璜双程高铁票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</si>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</sst>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 "/>
    <numFmt numFmtId="179" formatCode="#,##0.00_ "/>
    <numFmt numFmtId="180" formatCode="0.00_);[Red]\(0.00\)"/>
  </numFmts>
  <fonts count="25">
    <font>
      <sz val="11"/>
      <color theme="1"/>
      <name val="新細明體"/>
      <charset val="134"/>
      <scheme val="minor"/>
    </font>
    <font>
      <sz val="11"/>
      <color theme="1"/>
      <name val="新細明體"/>
      <charset val="136"/>
      <scheme val="minor"/>
    </font>
    <font>
      <b/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>
      <alignment vertical="center"/>
    </xf>
    <xf numFmtId="0" fontId="2" fillId="0" borderId="0" xfId="49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0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40" fontId="2" fillId="6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9" fontId="2" fillId="5" borderId="5" xfId="0" applyNumberFormat="1" applyFont="1" applyFill="1" applyBorder="1" applyAlignment="1">
      <alignment horizontal="center" vertical="center"/>
    </xf>
    <xf numFmtId="179" fontId="2" fillId="5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80" fontId="1" fillId="5" borderId="1" xfId="49" applyNumberFormat="1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5" borderId="1" xfId="49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1146175</xdr:colOff>
      <xdr:row>3</xdr:row>
      <xdr:rowOff>149225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722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view="pageBreakPreview" zoomScaleNormal="100" topLeftCell="A46" workbookViewId="0">
      <selection activeCell="I46" sqref="I46"/>
    </sheetView>
  </sheetViews>
  <sheetFormatPr defaultColWidth="9" defaultRowHeight="21" customHeight="1"/>
  <cols>
    <col min="1" max="1" width="9.20192307692308" style="3" customWidth="1"/>
    <col min="2" max="2" width="23.3942307692308" style="1" customWidth="1"/>
    <col min="3" max="3" width="11.3942307692308" style="4" customWidth="1"/>
    <col min="4" max="4" width="9.20192307692308" style="1" customWidth="1"/>
    <col min="5" max="5" width="12.7980769230769" style="1" customWidth="1"/>
    <col min="6" max="6" width="12.2019230769231" style="1" customWidth="1"/>
    <col min="7" max="7" width="15.5961538461538" style="1" customWidth="1"/>
    <col min="8" max="8" width="11.7980769230769" style="1" customWidth="1"/>
    <col min="9" max="9" width="24.7980769230769" style="1" customWidth="1"/>
    <col min="10" max="10" width="39.3942307692308" style="1" customWidth="1"/>
    <col min="11" max="16384" width="9" style="1"/>
  </cols>
  <sheetData>
    <row r="1" s="1" customFormat="1" customHeight="1" spans="1:3">
      <c r="A1" s="3"/>
      <c r="B1" s="1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3" s="1" customFormat="1" customHeight="1" spans="1:3">
      <c r="A3" s="3"/>
      <c r="B3" s="1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32" t="s">
        <v>1</v>
      </c>
      <c r="I4" s="32"/>
      <c r="J4" s="32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33"/>
      <c r="I5" s="33"/>
      <c r="J5" s="33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4" t="s">
        <v>6</v>
      </c>
      <c r="G6" s="34"/>
      <c r="H6" s="34"/>
      <c r="I6" s="34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7"/>
      <c r="J8" s="38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7"/>
      <c r="J9" s="39"/>
    </row>
    <row r="10" s="1" customFormat="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7"/>
      <c r="J10" s="39"/>
    </row>
    <row r="11" s="1" customFormat="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f t="shared" si="0"/>
        <v>0</v>
      </c>
      <c r="I11" s="37"/>
      <c r="J11" s="39"/>
    </row>
    <row r="12" s="1" customFormat="1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f t="shared" si="0"/>
        <v>0</v>
      </c>
      <c r="I12" s="37"/>
      <c r="J12" s="39"/>
    </row>
    <row r="13" s="2" customFormat="1" customHeight="1" spans="1:10">
      <c r="A13" s="15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 t="shared" ref="F13:H13" si="1">SUM(F8:F12)</f>
        <v>0</v>
      </c>
      <c r="G13" s="16">
        <f t="shared" si="1"/>
        <v>0</v>
      </c>
      <c r="H13" s="16">
        <f t="shared" si="1"/>
        <v>0</v>
      </c>
      <c r="I13" s="40"/>
      <c r="J13" s="41"/>
    </row>
    <row r="14" s="1" customFormat="1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3">
        <v>0</v>
      </c>
      <c r="G14" s="13">
        <v>0</v>
      </c>
      <c r="H14" s="13">
        <f t="shared" ref="H14:H20" si="2">F14+G14</f>
        <v>0</v>
      </c>
      <c r="I14" s="37"/>
      <c r="J14" s="38" t="s">
        <v>19</v>
      </c>
    </row>
    <row r="15" s="1" customFormat="1" customHeight="1" spans="1:10">
      <c r="A15" s="20"/>
      <c r="B15" s="21"/>
      <c r="C15" s="22"/>
      <c r="D15" s="20"/>
      <c r="E15" s="22"/>
      <c r="F15" s="13">
        <v>0</v>
      </c>
      <c r="G15" s="13">
        <v>0</v>
      </c>
      <c r="H15" s="13">
        <f t="shared" si="2"/>
        <v>0</v>
      </c>
      <c r="I15" s="37"/>
      <c r="J15" s="39"/>
    </row>
    <row r="16" s="2" customFormat="1" customHeight="1" spans="1:10">
      <c r="A16" s="15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0"/>
      <c r="J16" s="41"/>
    </row>
    <row r="17" s="1" customFormat="1" customHeight="1" spans="1:10">
      <c r="A17" s="11">
        <v>3</v>
      </c>
      <c r="B17" s="12" t="s">
        <v>21</v>
      </c>
      <c r="C17" s="13">
        <v>0</v>
      </c>
      <c r="D17" s="14"/>
      <c r="E17" s="13">
        <f>C17*D17</f>
        <v>0</v>
      </c>
      <c r="F17" s="13"/>
      <c r="G17" s="13">
        <v>0</v>
      </c>
      <c r="H17" s="13">
        <f t="shared" si="2"/>
        <v>0</v>
      </c>
      <c r="I17" s="37"/>
      <c r="J17" s="42" t="s">
        <v>22</v>
      </c>
    </row>
    <row r="18" s="1" customFormat="1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2"/>
        <v>0</v>
      </c>
      <c r="I18" s="37"/>
      <c r="J18" s="43"/>
    </row>
    <row r="19" s="1" customFormat="1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2"/>
        <v>0</v>
      </c>
      <c r="I19" s="37"/>
      <c r="J19" s="43"/>
    </row>
    <row r="20" s="1" customFormat="1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2"/>
        <v>0</v>
      </c>
      <c r="I20" s="37"/>
      <c r="J20" s="43"/>
    </row>
    <row r="21" s="2" customFormat="1" customHeight="1" spans="1:10">
      <c r="A21" s="15"/>
      <c r="B21" s="15" t="s">
        <v>23</v>
      </c>
      <c r="C21" s="16">
        <f>SUM(C17)</f>
        <v>0</v>
      </c>
      <c r="D21" s="16">
        <f>SUM(D17)</f>
        <v>0</v>
      </c>
      <c r="E21" s="16">
        <f>SUM(E17)</f>
        <v>0</v>
      </c>
      <c r="F21" s="16">
        <f t="shared" ref="F21:H21" si="4">SUM(F17:F20)</f>
        <v>0</v>
      </c>
      <c r="G21" s="16">
        <f t="shared" si="4"/>
        <v>0</v>
      </c>
      <c r="H21" s="16">
        <f t="shared" si="4"/>
        <v>0</v>
      </c>
      <c r="I21" s="40"/>
      <c r="J21" s="44"/>
    </row>
    <row r="22" s="1" customFormat="1" customHeight="1" spans="1:10">
      <c r="A22" s="11">
        <v>4</v>
      </c>
      <c r="B22" s="12" t="s">
        <v>24</v>
      </c>
      <c r="C22" s="13">
        <v>0</v>
      </c>
      <c r="D22" s="14"/>
      <c r="E22" s="13">
        <f>C22*D22</f>
        <v>0</v>
      </c>
      <c r="F22" s="13">
        <v>0</v>
      </c>
      <c r="G22" s="13">
        <v>0</v>
      </c>
      <c r="H22" s="13">
        <f t="shared" ref="H22:H26" si="5">F22+G22</f>
        <v>0</v>
      </c>
      <c r="I22" s="37"/>
      <c r="J22" s="42" t="s">
        <v>25</v>
      </c>
    </row>
    <row r="23" s="1" customFormat="1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5"/>
        <v>0</v>
      </c>
      <c r="I23" s="37"/>
      <c r="J23" s="43"/>
    </row>
    <row r="24" s="2" customFormat="1" customHeight="1" spans="1:10">
      <c r="A24" s="15"/>
      <c r="B24" s="15" t="s">
        <v>26</v>
      </c>
      <c r="C24" s="16">
        <f>SUM(C22)</f>
        <v>0</v>
      </c>
      <c r="D24" s="16">
        <f>SUM(D22)</f>
        <v>0</v>
      </c>
      <c r="E24" s="16">
        <f>SUM(E22)</f>
        <v>0</v>
      </c>
      <c r="F24" s="16">
        <f t="shared" ref="F24:H24" si="6">SUM(F22:F23)</f>
        <v>0</v>
      </c>
      <c r="G24" s="16">
        <f t="shared" si="6"/>
        <v>0</v>
      </c>
      <c r="H24" s="16">
        <f t="shared" si="6"/>
        <v>0</v>
      </c>
      <c r="I24" s="40"/>
      <c r="J24" s="44"/>
    </row>
    <row r="25" s="1" customFormat="1" customHeight="1" spans="1:10">
      <c r="A25" s="17">
        <v>5</v>
      </c>
      <c r="B25" s="18" t="s">
        <v>27</v>
      </c>
      <c r="C25" s="19">
        <v>0</v>
      </c>
      <c r="D25" s="17"/>
      <c r="E25" s="19">
        <f>C25*D25</f>
        <v>0</v>
      </c>
      <c r="F25" s="13">
        <v>0</v>
      </c>
      <c r="G25" s="13">
        <v>0</v>
      </c>
      <c r="H25" s="13">
        <f t="shared" si="5"/>
        <v>0</v>
      </c>
      <c r="I25" s="37"/>
      <c r="J25" s="38" t="s">
        <v>28</v>
      </c>
    </row>
    <row r="26" s="1" customFormat="1" customHeight="1" spans="1:10">
      <c r="A26" s="20"/>
      <c r="B26" s="21"/>
      <c r="C26" s="22"/>
      <c r="D26" s="20"/>
      <c r="E26" s="22"/>
      <c r="F26" s="13">
        <v>0</v>
      </c>
      <c r="G26" s="13">
        <v>0</v>
      </c>
      <c r="H26" s="13">
        <f t="shared" si="5"/>
        <v>0</v>
      </c>
      <c r="I26" s="37"/>
      <c r="J26" s="39"/>
    </row>
    <row r="27" s="2" customFormat="1" customHeight="1" spans="1:10">
      <c r="A27" s="15"/>
      <c r="B27" s="15" t="s">
        <v>29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7">SUM(F25:F26)</f>
        <v>0</v>
      </c>
      <c r="G27" s="16">
        <f t="shared" si="7"/>
        <v>0</v>
      </c>
      <c r="H27" s="16">
        <f t="shared" si="7"/>
        <v>0</v>
      </c>
      <c r="I27" s="40"/>
      <c r="J27" s="41"/>
    </row>
    <row r="28" s="1" customFormat="1" customHeight="1" spans="1:10">
      <c r="A28" s="11">
        <v>6</v>
      </c>
      <c r="B28" s="12" t="s">
        <v>30</v>
      </c>
      <c r="C28" s="13">
        <v>0</v>
      </c>
      <c r="D28" s="14"/>
      <c r="E28" s="13">
        <f>C28*D28</f>
        <v>0</v>
      </c>
      <c r="F28" s="13">
        <v>0</v>
      </c>
      <c r="G28" s="13">
        <v>0</v>
      </c>
      <c r="H28" s="13">
        <f t="shared" ref="H28:H31" si="8">F28+G28</f>
        <v>0</v>
      </c>
      <c r="I28" s="37"/>
      <c r="J28" s="38" t="s">
        <v>31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8"/>
        <v>0</v>
      </c>
      <c r="I29" s="37"/>
      <c r="J29" s="43"/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8"/>
        <v>0</v>
      </c>
      <c r="I30" s="37"/>
      <c r="J30" s="43"/>
    </row>
    <row r="31" s="1" customFormat="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8"/>
        <v>0</v>
      </c>
      <c r="I31" s="37"/>
      <c r="J31" s="43"/>
    </row>
    <row r="32" s="2" customFormat="1" customHeight="1" spans="1:10">
      <c r="A32" s="15"/>
      <c r="B32" s="15" t="s">
        <v>32</v>
      </c>
      <c r="C32" s="16">
        <f>SUM(C28)</f>
        <v>0</v>
      </c>
      <c r="D32" s="16">
        <f>SUM(D28)</f>
        <v>0</v>
      </c>
      <c r="E32" s="16">
        <f>SUM(E28)</f>
        <v>0</v>
      </c>
      <c r="F32" s="16">
        <f t="shared" ref="F32:H32" si="9">SUM(F28:F31)</f>
        <v>0</v>
      </c>
      <c r="G32" s="16">
        <f t="shared" si="9"/>
        <v>0</v>
      </c>
      <c r="H32" s="16">
        <f t="shared" si="9"/>
        <v>0</v>
      </c>
      <c r="I32" s="40"/>
      <c r="J32" s="44"/>
    </row>
    <row r="33" s="1" customFormat="1" customHeight="1" spans="1:10">
      <c r="A33" s="11">
        <v>7</v>
      </c>
      <c r="B33" s="12" t="s">
        <v>33</v>
      </c>
      <c r="C33" s="13">
        <v>0</v>
      </c>
      <c r="D33" s="14"/>
      <c r="E33" s="13">
        <f>C33*D33</f>
        <v>0</v>
      </c>
      <c r="F33" s="13">
        <v>0</v>
      </c>
      <c r="G33" s="13">
        <v>0</v>
      </c>
      <c r="H33" s="13">
        <f t="shared" ref="H33:H36" si="10">F33+G33</f>
        <v>0</v>
      </c>
      <c r="I33" s="37"/>
      <c r="J33" s="17"/>
    </row>
    <row r="34" s="1" customFormat="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10"/>
        <v>0</v>
      </c>
      <c r="I34" s="37"/>
      <c r="J34" s="23"/>
    </row>
    <row r="35" s="1" customFormat="1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10"/>
        <v>0</v>
      </c>
      <c r="I35" s="37"/>
      <c r="J35" s="23"/>
    </row>
    <row r="36" s="1" customFormat="1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f t="shared" si="10"/>
        <v>0</v>
      </c>
      <c r="I36" s="37"/>
      <c r="J36" s="23"/>
    </row>
    <row r="37" s="2" customFormat="1" customHeight="1" spans="1:10">
      <c r="A37" s="15"/>
      <c r="B37" s="15" t="s">
        <v>34</v>
      </c>
      <c r="C37" s="16">
        <f>SUM(C33)</f>
        <v>0</v>
      </c>
      <c r="D37" s="16">
        <f>SUM(D33)</f>
        <v>0</v>
      </c>
      <c r="E37" s="16">
        <f>SUM(E33)</f>
        <v>0</v>
      </c>
      <c r="F37" s="16">
        <f t="shared" ref="F37:H37" si="11">SUM(F33:F36)</f>
        <v>0</v>
      </c>
      <c r="G37" s="16">
        <f t="shared" si="11"/>
        <v>0</v>
      </c>
      <c r="H37" s="16">
        <f t="shared" si="11"/>
        <v>0</v>
      </c>
      <c r="I37" s="40"/>
      <c r="J37" s="20"/>
    </row>
    <row r="38" s="1" customFormat="1" customHeight="1" spans="1:10">
      <c r="A38" s="11">
        <v>8</v>
      </c>
      <c r="B38" s="12" t="s">
        <v>35</v>
      </c>
      <c r="C38" s="13">
        <v>0</v>
      </c>
      <c r="D38" s="14"/>
      <c r="E38" s="13">
        <f>C38*D38</f>
        <v>0</v>
      </c>
      <c r="F38" s="13">
        <v>0</v>
      </c>
      <c r="G38" s="13">
        <v>0</v>
      </c>
      <c r="H38" s="13">
        <f t="shared" ref="H38:H43" si="12">F38+G38</f>
        <v>0</v>
      </c>
      <c r="I38" s="37"/>
      <c r="J38" s="42" t="s">
        <v>36</v>
      </c>
    </row>
    <row r="39" s="1" customFormat="1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12"/>
        <v>0</v>
      </c>
      <c r="I39" s="37"/>
      <c r="J39" s="43"/>
    </row>
    <row r="40" s="2" customFormat="1" customHeight="1" spans="1:10">
      <c r="A40" s="15"/>
      <c r="B40" s="15" t="s">
        <v>37</v>
      </c>
      <c r="C40" s="16">
        <f>SUM(C38)</f>
        <v>0</v>
      </c>
      <c r="D40" s="16">
        <f>SUM(D38)</f>
        <v>0</v>
      </c>
      <c r="E40" s="16">
        <f>SUM(E38)</f>
        <v>0</v>
      </c>
      <c r="F40" s="16">
        <f t="shared" ref="F40:H40" si="13">SUM(F38:F39)</f>
        <v>0</v>
      </c>
      <c r="G40" s="16">
        <f t="shared" si="13"/>
        <v>0</v>
      </c>
      <c r="H40" s="16">
        <f t="shared" si="13"/>
        <v>0</v>
      </c>
      <c r="I40" s="40"/>
      <c r="J40" s="44"/>
    </row>
    <row r="41" s="1" customFormat="1" customHeight="1" spans="1:10">
      <c r="A41" s="11">
        <v>9</v>
      </c>
      <c r="B41" s="12" t="s">
        <v>38</v>
      </c>
      <c r="C41" s="13">
        <v>0</v>
      </c>
      <c r="D41" s="14"/>
      <c r="E41" s="13">
        <f>C41*D41</f>
        <v>0</v>
      </c>
      <c r="F41" s="13">
        <v>0</v>
      </c>
      <c r="G41" s="13">
        <v>0</v>
      </c>
      <c r="H41" s="13">
        <f t="shared" si="12"/>
        <v>0</v>
      </c>
      <c r="I41" s="37"/>
      <c r="J41" s="38" t="s">
        <v>39</v>
      </c>
    </row>
    <row r="42" s="1" customFormat="1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f t="shared" si="12"/>
        <v>0</v>
      </c>
      <c r="I42" s="37"/>
      <c r="J42" s="39"/>
    </row>
    <row r="43" s="1" customFormat="1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12"/>
        <v>0</v>
      </c>
      <c r="I43" s="37"/>
      <c r="J43" s="39"/>
    </row>
    <row r="44" s="2" customFormat="1" customHeight="1" spans="1:10">
      <c r="A44" s="15"/>
      <c r="B44" s="15" t="s">
        <v>40</v>
      </c>
      <c r="C44" s="16">
        <f>SUM(C41)</f>
        <v>0</v>
      </c>
      <c r="D44" s="16">
        <f>SUM(D41)</f>
        <v>0</v>
      </c>
      <c r="E44" s="16">
        <f>SUM(E41)</f>
        <v>0</v>
      </c>
      <c r="F44" s="16">
        <f t="shared" ref="F44:H44" si="14">SUM(F41:F43)</f>
        <v>0</v>
      </c>
      <c r="G44" s="16">
        <f t="shared" si="14"/>
        <v>0</v>
      </c>
      <c r="H44" s="16">
        <f t="shared" si="14"/>
        <v>0</v>
      </c>
      <c r="I44" s="40"/>
      <c r="J44" s="41"/>
    </row>
    <row r="45" s="1" customFormat="1" customHeight="1" spans="1:10">
      <c r="A45" s="17">
        <v>10</v>
      </c>
      <c r="B45" s="12" t="s">
        <v>41</v>
      </c>
      <c r="C45" s="13"/>
      <c r="D45" s="14"/>
      <c r="E45" s="13">
        <f>C45*D45</f>
        <v>0</v>
      </c>
      <c r="F45" s="35">
        <v>2006</v>
      </c>
      <c r="G45" s="13">
        <v>0</v>
      </c>
      <c r="H45" s="13">
        <f t="shared" ref="H45:H51" si="15">F45+G45</f>
        <v>2006</v>
      </c>
      <c r="I45" s="45" t="s">
        <v>42</v>
      </c>
      <c r="J45" s="17"/>
    </row>
    <row r="46" s="1" customFormat="1" customHeight="1" spans="1:10">
      <c r="A46" s="23"/>
      <c r="B46" s="12"/>
      <c r="C46" s="13"/>
      <c r="D46" s="14"/>
      <c r="E46" s="13"/>
      <c r="F46" s="35">
        <v>0</v>
      </c>
      <c r="G46" s="13">
        <v>0</v>
      </c>
      <c r="H46" s="13">
        <f t="shared" si="15"/>
        <v>0</v>
      </c>
      <c r="I46" s="45"/>
      <c r="J46" s="23"/>
    </row>
    <row r="47" s="1" customFormat="1" customHeight="1" spans="1:10">
      <c r="A47" s="23"/>
      <c r="B47" s="12"/>
      <c r="C47" s="13"/>
      <c r="D47" s="14"/>
      <c r="E47" s="13"/>
      <c r="F47" s="35">
        <v>0</v>
      </c>
      <c r="G47" s="13">
        <v>0</v>
      </c>
      <c r="H47" s="13">
        <f t="shared" si="15"/>
        <v>0</v>
      </c>
      <c r="I47" s="45"/>
      <c r="J47" s="23"/>
    </row>
    <row r="48" s="1" customFormat="1" customHeight="1" spans="1:10">
      <c r="A48" s="23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37"/>
      <c r="J48" s="23"/>
    </row>
    <row r="49" s="1" customFormat="1" customHeight="1" spans="1:10">
      <c r="A49" s="23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37"/>
      <c r="J49" s="23"/>
    </row>
    <row r="50" s="1" customFormat="1" customHeight="1" spans="1:10">
      <c r="A50" s="23"/>
      <c r="B50" s="12"/>
      <c r="C50" s="13"/>
      <c r="D50" s="14"/>
      <c r="E50" s="13"/>
      <c r="F50" s="13">
        <v>0</v>
      </c>
      <c r="G50" s="13">
        <v>0</v>
      </c>
      <c r="H50" s="13">
        <f t="shared" si="15"/>
        <v>0</v>
      </c>
      <c r="I50" s="37"/>
      <c r="J50" s="23"/>
    </row>
    <row r="51" s="1" customFormat="1" customHeight="1" spans="1:10">
      <c r="A51" s="20"/>
      <c r="B51" s="12"/>
      <c r="C51" s="13"/>
      <c r="D51" s="14"/>
      <c r="E51" s="13"/>
      <c r="F51" s="13">
        <v>0</v>
      </c>
      <c r="G51" s="13">
        <v>0</v>
      </c>
      <c r="H51" s="13">
        <f t="shared" si="15"/>
        <v>0</v>
      </c>
      <c r="I51" s="37"/>
      <c r="J51" s="23"/>
    </row>
    <row r="52" s="2" customFormat="1" customHeight="1" spans="1:10">
      <c r="A52" s="15"/>
      <c r="B52" s="15" t="s">
        <v>43</v>
      </c>
      <c r="C52" s="16">
        <f>SUM(C45)</f>
        <v>0</v>
      </c>
      <c r="D52" s="16">
        <f>SUM(D45)</f>
        <v>0</v>
      </c>
      <c r="E52" s="16">
        <f>SUM(E45)</f>
        <v>0</v>
      </c>
      <c r="F52" s="16">
        <f t="shared" ref="F52:H52" si="16">SUM(F45:F51)</f>
        <v>2006</v>
      </c>
      <c r="G52" s="16">
        <f t="shared" si="16"/>
        <v>0</v>
      </c>
      <c r="H52" s="16">
        <f t="shared" si="16"/>
        <v>2006</v>
      </c>
      <c r="I52" s="40"/>
      <c r="J52" s="20"/>
    </row>
    <row r="53" s="1" customFormat="1" customHeight="1" spans="1:10">
      <c r="A53" s="15"/>
      <c r="B53" s="15" t="s">
        <v>44</v>
      </c>
      <c r="C53" s="16">
        <f t="shared" ref="C53:H53" si="17">SUM(C52,C44,C40,C37,C32,C27,C24,C21,C16,C13)</f>
        <v>0</v>
      </c>
      <c r="D53" s="16">
        <f t="shared" si="17"/>
        <v>0</v>
      </c>
      <c r="E53" s="16">
        <f t="shared" si="17"/>
        <v>0</v>
      </c>
      <c r="F53" s="16">
        <f t="shared" si="17"/>
        <v>2006</v>
      </c>
      <c r="G53" s="16">
        <f t="shared" si="17"/>
        <v>0</v>
      </c>
      <c r="H53" s="16">
        <f t="shared" si="17"/>
        <v>2006</v>
      </c>
      <c r="I53" s="40"/>
      <c r="J53" s="37"/>
    </row>
    <row r="54" s="1" customFormat="1" customHeight="1" spans="1:3">
      <c r="A54" s="3"/>
      <c r="B54" s="1"/>
      <c r="C54" s="4"/>
    </row>
    <row r="55" s="1" customFormat="1" customHeight="1" spans="1:3">
      <c r="A55" s="3"/>
      <c r="B55" s="1"/>
      <c r="C55" s="4"/>
    </row>
    <row r="56" s="1" customFormat="1" customHeight="1" spans="1:3">
      <c r="A56" s="3"/>
      <c r="B56" s="1"/>
      <c r="C56" s="4"/>
    </row>
    <row r="57" s="1" customFormat="1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6" t="s">
        <v>49</v>
      </c>
    </row>
    <row r="58" s="1" customFormat="1" customHeight="1" spans="1:9">
      <c r="A58" s="27">
        <f>E53</f>
        <v>0</v>
      </c>
      <c r="B58" s="28"/>
      <c r="C58" s="28">
        <f>H53</f>
        <v>2006</v>
      </c>
      <c r="D58" s="28"/>
      <c r="E58" s="28">
        <f>F53</f>
        <v>2006</v>
      </c>
      <c r="F58" s="28"/>
      <c r="G58" s="28">
        <f>G53</f>
        <v>0</v>
      </c>
      <c r="H58" s="28"/>
      <c r="I58" s="47">
        <f>A58-C58</f>
        <v>-2006</v>
      </c>
    </row>
    <row r="59" s="1" customFormat="1" customHeight="1" spans="1:3">
      <c r="A59" s="3"/>
      <c r="B59" s="1"/>
      <c r="C59" s="4"/>
    </row>
    <row r="60" s="1" customFormat="1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2024-06-14T19:17:20Z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