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<sst xmlns="http://schemas.openxmlformats.org/spreadsheetml/2006/main" count="54" uniqueCount="54">
  <si>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</si>
  <si>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团号：HMZA-240405-ZJT806</t>
  </si>
  <si>
    <t>会议日期：2024年1月23日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</si>
  <si>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</si>
  <si>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</si>
  <si>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</si>
  <si>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</si>
  <si>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</si>
  <si>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</si>
  <si>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</si>
  <si>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</si>
  <si>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</si>
  <si>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</si>
  <si>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</si>
  <si>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</si>
  <si>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</si>
  <si>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</si>
  <si>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</si>
  <si>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</si>
  <si>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</si>
  <si>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</si>
  <si>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</si>
  <si>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厦门洲际酒店住宿费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</si>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</sst>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5" borderId="1" xfId="0" applyNumberFormat="1" applyFill="1" applyBorder="1" applyAlignment="1">
      <alignment horizontal="right" vertical="center"/>
    </xf>
    <xf numFmtId="0" fontId="2" fillId="0" borderId="0" xfId="49" applyFont="1">
      <alignment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43"/>
  <sheetViews>
    <sheetView tabSelected="1" zoomScale="86" zoomScaleNormal="86" workbookViewId="0">
      <selection activeCell="H18" sqref="H18"/>
    </sheetView>
  </sheetViews>
  <sheetFormatPr defaultColWidth="9" defaultRowHeight="21" customHeight="1"/>
  <cols>
    <col min="1" max="1" width="9" style="2"/>
    <col min="2" max="2" width="16.6634615384615" customWidth="1"/>
    <col min="3" max="3" width="14.1634615384615" style="3" customWidth="1"/>
    <col min="5" max="5" width="13" customWidth="1"/>
    <col min="6" max="6" width="12.8365384615385" customWidth="1"/>
    <col min="7" max="7" width="10.3365384615385"/>
    <col min="8" max="8" width="15.8365384615385" customWidth="1"/>
    <col min="9" max="9" width="42.6153846153846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3" t="s">
        <v>1</v>
      </c>
      <c r="I4" s="33"/>
      <c r="J4" s="33" t="s">
        <v>2</v>
      </c>
    </row>
    <row r="5" customHeight="1" spans="8:10">
      <c r="H5" s="34"/>
      <c r="I5" s="34"/>
      <c r="J5" s="34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5" t="s">
        <v>6</v>
      </c>
      <c r="G6" s="35"/>
      <c r="H6" s="35"/>
      <c r="I6" s="35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5" t="s">
        <v>11</v>
      </c>
      <c r="G7" s="35" t="s">
        <v>12</v>
      </c>
      <c r="H7" s="35" t="s">
        <v>13</v>
      </c>
      <c r="I7" s="35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>
        <v>0</v>
      </c>
      <c r="E8" s="12">
        <f>C8*D8</f>
        <v>0</v>
      </c>
      <c r="F8" s="12">
        <v>0</v>
      </c>
      <c r="G8" s="12">
        <v>0</v>
      </c>
      <c r="H8" s="12">
        <v>0</v>
      </c>
      <c r="I8" s="38"/>
      <c r="J8" s="39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 t="shared" ref="H8:H12" si="0">F9+G9</f>
        <v>0</v>
      </c>
      <c r="I9" s="40"/>
      <c r="J9" s="41"/>
    </row>
    <row r="10" s="1" customFormat="1" customHeight="1" spans="1:10">
      <c r="A10" s="14"/>
      <c r="B10" s="15" t="s">
        <v>17</v>
      </c>
      <c r="C10" s="16">
        <f>SUM(C8)</f>
        <v>0</v>
      </c>
      <c r="D10" s="16">
        <f>SUM(D8)</f>
        <v>0</v>
      </c>
      <c r="E10" s="16">
        <f>SUM(E8)</f>
        <v>0</v>
      </c>
      <c r="F10" s="16">
        <f t="shared" ref="F10:H10" si="1">SUM(F8:F9)</f>
        <v>0</v>
      </c>
      <c r="G10" s="16">
        <f t="shared" si="1"/>
        <v>0</v>
      </c>
      <c r="H10" s="16">
        <f t="shared" si="1"/>
        <v>0</v>
      </c>
      <c r="I10" s="42"/>
      <c r="J10" s="43"/>
    </row>
    <row r="11" ht="21.75" customHeight="1" spans="1:10">
      <c r="A11" s="17">
        <v>2</v>
      </c>
      <c r="B11" s="18" t="s">
        <v>18</v>
      </c>
      <c r="C11" s="19">
        <v>0</v>
      </c>
      <c r="D11" s="17"/>
      <c r="E11" s="19">
        <f>C11*D11</f>
        <v>0</v>
      </c>
      <c r="F11" s="12">
        <v>0</v>
      </c>
      <c r="G11" s="12">
        <v>0</v>
      </c>
      <c r="H11" s="12">
        <f t="shared" si="0"/>
        <v>0</v>
      </c>
      <c r="I11" s="40"/>
      <c r="J11" s="39" t="s">
        <v>19</v>
      </c>
    </row>
    <row r="12" customHeight="1" spans="1:10">
      <c r="A12" s="20"/>
      <c r="B12" s="21"/>
      <c r="C12" s="22"/>
      <c r="D12" s="20"/>
      <c r="E12" s="22"/>
      <c r="F12" s="12">
        <v>0</v>
      </c>
      <c r="G12" s="12">
        <v>0</v>
      </c>
      <c r="H12" s="12">
        <f t="shared" si="0"/>
        <v>0</v>
      </c>
      <c r="I12" s="40"/>
      <c r="J12" s="41"/>
    </row>
    <row r="13" s="1" customFormat="1" customHeight="1" spans="1:10">
      <c r="A13" s="14"/>
      <c r="B13" s="15" t="s">
        <v>20</v>
      </c>
      <c r="C13" s="16">
        <f>SUM(C11)</f>
        <v>0</v>
      </c>
      <c r="D13" s="16">
        <f>SUM(D11)</f>
        <v>0</v>
      </c>
      <c r="E13" s="16">
        <f>SUM(E11)</f>
        <v>0</v>
      </c>
      <c r="F13" s="16">
        <f t="shared" ref="F13:H13" si="2">SUM(F11:F12)</f>
        <v>0</v>
      </c>
      <c r="G13" s="16">
        <f t="shared" si="2"/>
        <v>0</v>
      </c>
      <c r="H13" s="16">
        <f t="shared" si="2"/>
        <v>0</v>
      </c>
      <c r="I13" s="42"/>
      <c r="J13" s="43"/>
    </row>
    <row r="14" customHeight="1" spans="1:10">
      <c r="A14" s="10">
        <v>3</v>
      </c>
      <c r="B14" s="11" t="s">
        <v>21</v>
      </c>
      <c r="C14" s="12">
        <v>0</v>
      </c>
      <c r="D14" s="13"/>
      <c r="E14" s="12">
        <f>C14*D14</f>
        <v>0</v>
      </c>
      <c r="F14" s="12">
        <v>1165.5</v>
      </c>
      <c r="G14" s="12">
        <v>0</v>
      </c>
      <c r="H14" s="12">
        <f t="shared" ref="H14:H17" si="3">F14+G14</f>
        <v>1165.5</v>
      </c>
      <c r="I14" s="44" t="s">
        <v>22</v>
      </c>
      <c r="J14" s="45" t="s">
        <v>23</v>
      </c>
    </row>
    <row r="15" customHeight="1" spans="1:10">
      <c r="A15" s="10"/>
      <c r="B15" s="11"/>
      <c r="C15" s="12"/>
      <c r="D15" s="13"/>
      <c r="E15" s="12"/>
      <c r="F15" s="12">
        <v>0</v>
      </c>
      <c r="G15" s="12">
        <v>0</v>
      </c>
      <c r="H15" s="12">
        <f t="shared" si="3"/>
        <v>0</v>
      </c>
      <c r="I15" s="40"/>
      <c r="J15" s="46"/>
    </row>
    <row r="16" s="1" customFormat="1" customHeight="1" spans="1:10">
      <c r="A16" s="14"/>
      <c r="B16" s="15" t="s">
        <v>24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 t="shared" ref="F16:H16" si="4">SUM(F14:F15)</f>
        <v>1165.5</v>
      </c>
      <c r="G16" s="16">
        <f t="shared" si="4"/>
        <v>0</v>
      </c>
      <c r="H16" s="16">
        <f t="shared" si="4"/>
        <v>1165.5</v>
      </c>
      <c r="I16" s="42"/>
      <c r="J16" s="47"/>
    </row>
    <row r="17" customHeight="1" spans="1:10">
      <c r="A17" s="10">
        <v>4</v>
      </c>
      <c r="B17" s="11" t="s">
        <v>25</v>
      </c>
      <c r="C17" s="12">
        <v>0</v>
      </c>
      <c r="D17" s="13"/>
      <c r="E17" s="12">
        <f>C17*D17</f>
        <v>0</v>
      </c>
      <c r="F17" s="36"/>
      <c r="G17" s="12"/>
      <c r="H17" s="12"/>
      <c r="I17" s="40"/>
      <c r="J17" s="45" t="s">
        <v>26</v>
      </c>
    </row>
    <row r="18" s="1" customFormat="1" customHeight="1" spans="1:10">
      <c r="A18" s="14"/>
      <c r="B18" s="15" t="s">
        <v>27</v>
      </c>
      <c r="C18" s="16">
        <f>SUM(C17)</f>
        <v>0</v>
      </c>
      <c r="D18" s="16">
        <f>SUM(D17)</f>
        <v>0</v>
      </c>
      <c r="E18" s="16">
        <f>SUM(E17)</f>
        <v>0</v>
      </c>
      <c r="F18" s="16">
        <f>SUM(F17:F17)</f>
        <v>0</v>
      </c>
      <c r="G18" s="16">
        <f>SUM(G17:G17)</f>
        <v>0</v>
      </c>
      <c r="H18" s="16">
        <f>SUM(H17:H17)</f>
        <v>0</v>
      </c>
      <c r="I18" s="42"/>
      <c r="J18" s="47"/>
    </row>
    <row r="19" ht="22" customHeight="1" spans="1:10">
      <c r="A19" s="17">
        <v>5</v>
      </c>
      <c r="B19" s="18" t="s">
        <v>28</v>
      </c>
      <c r="C19" s="19">
        <v>0</v>
      </c>
      <c r="D19" s="17">
        <v>0</v>
      </c>
      <c r="E19" s="19">
        <f>C19*D19</f>
        <v>0</v>
      </c>
      <c r="F19" s="12">
        <v>0</v>
      </c>
      <c r="G19" s="12">
        <v>0</v>
      </c>
      <c r="H19" s="12">
        <f>F19+G19</f>
        <v>0</v>
      </c>
      <c r="I19" s="40"/>
      <c r="J19" s="39" t="s">
        <v>29</v>
      </c>
    </row>
    <row r="20" ht="22" customHeight="1" spans="1:10">
      <c r="A20" s="23"/>
      <c r="B20" s="24"/>
      <c r="C20" s="25"/>
      <c r="D20" s="23"/>
      <c r="E20" s="25"/>
      <c r="F20" s="12">
        <v>0</v>
      </c>
      <c r="G20" s="12">
        <v>0</v>
      </c>
      <c r="H20" s="12">
        <v>0</v>
      </c>
      <c r="I20" s="40"/>
      <c r="J20" s="41"/>
    </row>
    <row r="21" s="1" customFormat="1" customHeight="1" spans="1:10">
      <c r="A21" s="14"/>
      <c r="B21" s="15" t="s">
        <v>30</v>
      </c>
      <c r="C21" s="16">
        <f>SUM(C19)</f>
        <v>0</v>
      </c>
      <c r="D21" s="16">
        <f>SUM(D19)</f>
        <v>0</v>
      </c>
      <c r="E21" s="16">
        <f>SUM(E19)</f>
        <v>0</v>
      </c>
      <c r="F21" s="16">
        <f>SUM(F19:F20)</f>
        <v>0</v>
      </c>
      <c r="G21" s="16">
        <f>SUM(G19:G20)</f>
        <v>0</v>
      </c>
      <c r="H21" s="16">
        <f>SUM(H19:H20)</f>
        <v>0</v>
      </c>
      <c r="I21" s="42"/>
      <c r="J21" s="43"/>
    </row>
    <row r="22" customHeight="1" spans="1:10">
      <c r="A22" s="10">
        <v>6</v>
      </c>
      <c r="B22" s="11" t="s">
        <v>31</v>
      </c>
      <c r="C22" s="12">
        <v>0</v>
      </c>
      <c r="D22" s="13"/>
      <c r="E22" s="12">
        <f t="shared" ref="E22:E27" si="5">C22*D22</f>
        <v>0</v>
      </c>
      <c r="F22" s="12">
        <v>0</v>
      </c>
      <c r="G22" s="12">
        <v>0</v>
      </c>
      <c r="H22" s="12">
        <f t="shared" ref="H22:H25" si="6">F22+G22</f>
        <v>0</v>
      </c>
      <c r="I22" s="40"/>
      <c r="J22" s="39" t="s">
        <v>32</v>
      </c>
    </row>
    <row r="23" s="1" customFormat="1" customHeight="1" spans="1:10">
      <c r="A23" s="14"/>
      <c r="B23" s="15" t="s">
        <v>33</v>
      </c>
      <c r="C23" s="16">
        <f>SUM(C22)</f>
        <v>0</v>
      </c>
      <c r="D23" s="16">
        <f>SUM(D22)</f>
        <v>0</v>
      </c>
      <c r="E23" s="16">
        <f>SUM(E22)</f>
        <v>0</v>
      </c>
      <c r="F23" s="16">
        <f t="shared" ref="F23:H23" si="7">SUM(F22:F22)</f>
        <v>0</v>
      </c>
      <c r="G23" s="16">
        <f t="shared" si="7"/>
        <v>0</v>
      </c>
      <c r="H23" s="16">
        <f t="shared" si="7"/>
        <v>0</v>
      </c>
      <c r="I23" s="42"/>
      <c r="J23" s="47"/>
    </row>
    <row r="24" customHeight="1" spans="1:10">
      <c r="A24" s="10">
        <v>7</v>
      </c>
      <c r="B24" s="11" t="s">
        <v>34</v>
      </c>
      <c r="C24" s="12">
        <v>0</v>
      </c>
      <c r="D24" s="13"/>
      <c r="E24" s="12">
        <f t="shared" si="5"/>
        <v>0</v>
      </c>
      <c r="F24" s="12"/>
      <c r="G24" s="12">
        <v>0</v>
      </c>
      <c r="H24" s="12">
        <f t="shared" si="6"/>
        <v>0</v>
      </c>
      <c r="I24" s="40"/>
      <c r="J24" s="48"/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 t="shared" si="6"/>
        <v>0</v>
      </c>
      <c r="I25" s="40"/>
      <c r="J25" s="49"/>
    </row>
    <row r="26" s="1" customFormat="1" customHeight="1" spans="1:10">
      <c r="A26" s="14"/>
      <c r="B26" s="15" t="s">
        <v>35</v>
      </c>
      <c r="C26" s="16">
        <f>SUM(C24)</f>
        <v>0</v>
      </c>
      <c r="D26" s="16">
        <f>SUM(D24)</f>
        <v>0</v>
      </c>
      <c r="E26" s="16">
        <f>SUM(E24)</f>
        <v>0</v>
      </c>
      <c r="F26" s="16">
        <f t="shared" ref="F26:H26" si="8">SUM(F24:F25)</f>
        <v>0</v>
      </c>
      <c r="G26" s="16">
        <f t="shared" si="8"/>
        <v>0</v>
      </c>
      <c r="H26" s="16">
        <f t="shared" si="8"/>
        <v>0</v>
      </c>
      <c r="I26" s="42"/>
      <c r="J26" s="50"/>
    </row>
    <row r="27" customHeight="1" spans="1:10">
      <c r="A27" s="10">
        <v>8</v>
      </c>
      <c r="B27" s="11" t="s">
        <v>36</v>
      </c>
      <c r="C27" s="12">
        <v>0</v>
      </c>
      <c r="D27" s="13"/>
      <c r="E27" s="12">
        <f t="shared" si="5"/>
        <v>0</v>
      </c>
      <c r="F27" s="12">
        <v>0</v>
      </c>
      <c r="G27" s="12">
        <v>0</v>
      </c>
      <c r="H27" s="12">
        <f t="shared" ref="H27:H30" si="9">F27+G27</f>
        <v>0</v>
      </c>
      <c r="I27" s="40"/>
      <c r="J27" s="45" t="s">
        <v>37</v>
      </c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 t="shared" si="9"/>
        <v>0</v>
      </c>
      <c r="I28" s="40"/>
      <c r="J28" s="46"/>
    </row>
    <row r="29" s="1" customFormat="1" customHeight="1" spans="1:10">
      <c r="A29" s="14"/>
      <c r="B29" s="15" t="s">
        <v>38</v>
      </c>
      <c r="C29" s="16">
        <f>SUM(C27)</f>
        <v>0</v>
      </c>
      <c r="D29" s="16">
        <f>SUM(D27)</f>
        <v>0</v>
      </c>
      <c r="E29" s="16">
        <f>SUM(E27)</f>
        <v>0</v>
      </c>
      <c r="F29" s="16">
        <f t="shared" ref="F29:H29" si="10">SUM(F27:F28)</f>
        <v>0</v>
      </c>
      <c r="G29" s="16">
        <f t="shared" si="10"/>
        <v>0</v>
      </c>
      <c r="H29" s="16">
        <f t="shared" si="10"/>
        <v>0</v>
      </c>
      <c r="I29" s="42"/>
      <c r="J29" s="47"/>
    </row>
    <row r="30" customHeight="1" spans="1:10">
      <c r="A30" s="10">
        <v>9</v>
      </c>
      <c r="B30" s="11" t="s">
        <v>39</v>
      </c>
      <c r="C30" s="12">
        <v>0</v>
      </c>
      <c r="D30" s="13"/>
      <c r="E30" s="12">
        <f>C30*D30</f>
        <v>0</v>
      </c>
      <c r="F30" s="12">
        <v>0</v>
      </c>
      <c r="G30" s="12">
        <v>0</v>
      </c>
      <c r="H30" s="12">
        <f t="shared" si="9"/>
        <v>0</v>
      </c>
      <c r="I30" s="40"/>
      <c r="J30" s="39" t="s">
        <v>40</v>
      </c>
    </row>
    <row r="31" s="1" customFormat="1" customHeight="1" spans="1:10">
      <c r="A31" s="14"/>
      <c r="B31" s="15" t="s">
        <v>41</v>
      </c>
      <c r="C31" s="16">
        <f>SUM(C30)</f>
        <v>0</v>
      </c>
      <c r="D31" s="16">
        <f>SUM(D30)</f>
        <v>0</v>
      </c>
      <c r="E31" s="16">
        <f>SUM(E30)</f>
        <v>0</v>
      </c>
      <c r="F31" s="16">
        <f t="shared" ref="F31:H31" si="11">SUM(F30:F30)</f>
        <v>0</v>
      </c>
      <c r="G31" s="16">
        <f t="shared" si="11"/>
        <v>0</v>
      </c>
      <c r="H31" s="16">
        <f t="shared" si="11"/>
        <v>0</v>
      </c>
      <c r="I31" s="42"/>
      <c r="J31" s="43"/>
    </row>
    <row r="32" customHeight="1" spans="1:10">
      <c r="A32" s="17">
        <v>10</v>
      </c>
      <c r="B32" s="18" t="s">
        <v>42</v>
      </c>
      <c r="C32" s="19">
        <v>0</v>
      </c>
      <c r="D32" s="17">
        <v>0</v>
      </c>
      <c r="E32" s="19">
        <f>C32*D32</f>
        <v>0</v>
      </c>
      <c r="F32" s="12"/>
      <c r="G32" s="12"/>
      <c r="H32" s="12"/>
      <c r="I32" s="40"/>
      <c r="J32" s="48"/>
    </row>
    <row r="33" customHeight="1" spans="1:10">
      <c r="A33" s="23"/>
      <c r="B33" s="24"/>
      <c r="C33" s="25"/>
      <c r="D33" s="23"/>
      <c r="E33" s="25"/>
      <c r="F33" s="12"/>
      <c r="G33" s="12"/>
      <c r="H33" s="12"/>
      <c r="I33" s="40"/>
      <c r="J33" s="49"/>
    </row>
    <row r="34" customHeight="1" spans="1:10">
      <c r="A34" s="23"/>
      <c r="B34" s="24"/>
      <c r="C34" s="25"/>
      <c r="D34" s="23"/>
      <c r="E34" s="25"/>
      <c r="F34" s="12"/>
      <c r="G34" s="12"/>
      <c r="H34" s="12"/>
      <c r="I34" s="40"/>
      <c r="J34" s="49"/>
    </row>
    <row r="35" s="1" customFormat="1" customHeight="1" spans="1:10">
      <c r="A35" s="14"/>
      <c r="B35" s="15" t="s">
        <v>43</v>
      </c>
      <c r="C35" s="16">
        <f>SUM(C32)</f>
        <v>0</v>
      </c>
      <c r="D35" s="16">
        <f>SUM(D32)</f>
        <v>0</v>
      </c>
      <c r="E35" s="16">
        <f>SUM(E32)</f>
        <v>0</v>
      </c>
      <c r="F35" s="16">
        <f t="shared" ref="F35:H35" si="12">SUM(F32:F34)</f>
        <v>0</v>
      </c>
      <c r="G35" s="16">
        <f t="shared" si="12"/>
        <v>0</v>
      </c>
      <c r="H35" s="16">
        <f t="shared" si="12"/>
        <v>0</v>
      </c>
      <c r="I35" s="42"/>
      <c r="J35" s="50"/>
    </row>
    <row r="36" customHeight="1" spans="1:10">
      <c r="A36" s="14"/>
      <c r="B36" s="15" t="s">
        <v>44</v>
      </c>
      <c r="C36" s="16">
        <f t="shared" ref="C36:H36" si="13">SUM(C35,C31,C29,C26,C23,C21,C18,C16,C13,C10)</f>
        <v>0</v>
      </c>
      <c r="D36" s="16">
        <f t="shared" si="13"/>
        <v>0</v>
      </c>
      <c r="E36" s="16">
        <f t="shared" si="13"/>
        <v>0</v>
      </c>
      <c r="F36" s="16">
        <f t="shared" si="13"/>
        <v>1165.5</v>
      </c>
      <c r="G36" s="16">
        <f t="shared" si="13"/>
        <v>0</v>
      </c>
      <c r="H36" s="16">
        <f t="shared" si="13"/>
        <v>1165.5</v>
      </c>
      <c r="I36" s="42"/>
      <c r="J36" s="51"/>
    </row>
    <row r="40" customHeight="1" spans="1:9">
      <c r="A40" s="26" t="s">
        <v>45</v>
      </c>
      <c r="B40" s="27"/>
      <c r="C40" s="28" t="s">
        <v>46</v>
      </c>
      <c r="D40" s="28"/>
      <c r="E40" s="28" t="s">
        <v>47</v>
      </c>
      <c r="F40" s="28"/>
      <c r="G40" s="28" t="s">
        <v>48</v>
      </c>
      <c r="H40" s="28"/>
      <c r="I40" s="52" t="s">
        <v>49</v>
      </c>
    </row>
    <row r="41" customHeight="1" spans="1:9">
      <c r="A41" s="29">
        <f>E36</f>
        <v>0</v>
      </c>
      <c r="B41" s="30"/>
      <c r="C41" s="30">
        <f>H36</f>
        <v>1165.5</v>
      </c>
      <c r="D41" s="30"/>
      <c r="E41" s="30">
        <f>F36</f>
        <v>1165.5</v>
      </c>
      <c r="F41" s="30"/>
      <c r="G41" s="30">
        <f>G36</f>
        <v>0</v>
      </c>
      <c r="H41" s="30"/>
      <c r="I41" s="53">
        <f>E41</f>
        <v>1165.5</v>
      </c>
    </row>
    <row r="43" customHeight="1" spans="1:9">
      <c r="A43" s="31" t="s">
        <v>50</v>
      </c>
      <c r="B43" s="1"/>
      <c r="C43" s="32" t="s">
        <v>51</v>
      </c>
      <c r="D43" s="31"/>
      <c r="E43" s="31" t="s">
        <v>52</v>
      </c>
      <c r="F43" s="31"/>
      <c r="G43" s="31" t="s">
        <v>53</v>
      </c>
      <c r="H43" s="31"/>
      <c r="I43" s="1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9:A20"/>
    <mergeCell ref="A24:A25"/>
    <mergeCell ref="A27:A28"/>
    <mergeCell ref="A32:A34"/>
    <mergeCell ref="B6:B7"/>
    <mergeCell ref="B8:B9"/>
    <mergeCell ref="B11:B12"/>
    <mergeCell ref="B14:B15"/>
    <mergeCell ref="B19:B20"/>
    <mergeCell ref="B24:B25"/>
    <mergeCell ref="B27:B28"/>
    <mergeCell ref="B32:B34"/>
    <mergeCell ref="C8:C9"/>
    <mergeCell ref="C11:C12"/>
    <mergeCell ref="C14:C15"/>
    <mergeCell ref="C19:C20"/>
    <mergeCell ref="C24:C25"/>
    <mergeCell ref="C27:C28"/>
    <mergeCell ref="C32:C34"/>
    <mergeCell ref="D8:D9"/>
    <mergeCell ref="D11:D12"/>
    <mergeCell ref="D14:D15"/>
    <mergeCell ref="D19:D20"/>
    <mergeCell ref="D24:D25"/>
    <mergeCell ref="D27:D28"/>
    <mergeCell ref="D32:D34"/>
    <mergeCell ref="E8:E9"/>
    <mergeCell ref="E11:E12"/>
    <mergeCell ref="E14:E15"/>
    <mergeCell ref="E19:E20"/>
    <mergeCell ref="E24:E25"/>
    <mergeCell ref="E27:E28"/>
    <mergeCell ref="E32:E34"/>
    <mergeCell ref="J4:J5"/>
    <mergeCell ref="J6:J7"/>
    <mergeCell ref="J8:J10"/>
    <mergeCell ref="J11:J13"/>
    <mergeCell ref="J14:J16"/>
    <mergeCell ref="J17:J18"/>
    <mergeCell ref="J19:J21"/>
    <mergeCell ref="J22:J23"/>
    <mergeCell ref="J24:J26"/>
    <mergeCell ref="J27:J29"/>
    <mergeCell ref="J30:J31"/>
    <mergeCell ref="J32:J35"/>
    <mergeCell ref="H4:I5"/>
  </mergeCells>
  <pageMargins left="0.75" right="0.75" top="1" bottom="1" header="0.5" footer="0.5"/>
  <pageSetup paperSize="9" scale="5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障嗜俾虑低</cp:lastModifiedBy>
  <dcterms:created xsi:type="dcterms:W3CDTF">2023-03-20T11:13:00Z</dcterms:created>
  <cp:lastPrinted>2023-10-24T05:19:00Z</cp:lastPrinted>
  <dcterms:modified xsi:type="dcterms:W3CDTF">2024-05-16T10:21:40Z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BFBB152C2C51AA92B46D4566E8542949_43</vt:lpwstr>
  </property>
  <property fmtid="{D5CDD505-2E9C-101B-9397-08002B2CF9AE}" pid="3" name="KSOProductBuildVer">
    <vt:lpwstr>2052-6.5.1.8687</vt:lpwstr>
  </property>
</Properties>
</file>