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D8A7177-A8BF-45EE-99F7-A117A040449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I17" i="2"/>
  <c r="I16" i="2"/>
  <c r="I15" i="2"/>
  <c r="I18" i="2" s="1"/>
</calcChain>
</file>

<file path=xl/sharedStrings.xml><?xml version="1.0" encoding="utf-8"?>
<sst xmlns="http://schemas.openxmlformats.org/spreadsheetml/2006/main" count="33" uniqueCount="29">
  <si>
    <t>姓名:</t>
  </si>
  <si>
    <t>职位:</t>
  </si>
  <si>
    <t>助理</t>
  </si>
  <si>
    <t>发生地:</t>
  </si>
  <si>
    <t>三亚</t>
  </si>
  <si>
    <t>部门:</t>
  </si>
  <si>
    <t>会奖6部</t>
  </si>
  <si>
    <t>发生日期:</t>
  </si>
  <si>
    <t>2025.9.20-9.27</t>
  </si>
  <si>
    <t>报销日期:</t>
  </si>
  <si>
    <t>团号:</t>
  </si>
  <si>
    <t>HMEA-250920-ZJT859</t>
  </si>
  <si>
    <t>备注</t>
  </si>
  <si>
    <t>合计</t>
  </si>
  <si>
    <t>报销人:</t>
  </si>
  <si>
    <t>总监：</t>
  </si>
  <si>
    <t>合规:</t>
  </si>
  <si>
    <t>财务：</t>
  </si>
  <si>
    <t>【员工上会补助统计单】</t>
  </si>
  <si>
    <t>2025.9.28</t>
  </si>
  <si>
    <t>、</t>
  </si>
  <si>
    <t>出差城市</t>
  </si>
  <si>
    <t>出差起止日期</t>
  </si>
  <si>
    <t>每天金额</t>
  </si>
  <si>
    <t>天数</t>
  </si>
  <si>
    <t>2025.9.20-9.21</t>
  </si>
  <si>
    <t>2025.9.22-9.26</t>
  </si>
  <si>
    <t>2025.9.27</t>
  </si>
  <si>
    <t>张佳怡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</si>
</sst>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#,##0.00;[Red]#,##0.00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2" fillId="0" borderId="2" xfId="2" applyNumberFormat="1" applyFont="1" applyBorder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8" fontId="2" fillId="0" borderId="5" xfId="2" applyNumberFormat="1" applyFont="1" applyBorder="1" applyAlignment="1">
      <alignment horizontal="right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178" fontId="2" fillId="0" borderId="0" xfId="2" applyNumberFormat="1" applyFont="1">
      <alignment vertical="center"/>
    </xf>
    <xf numFmtId="0" fontId="4" fillId="0" borderId="8" xfId="2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178" fontId="4" fillId="0" borderId="7" xfId="2" applyNumberFormat="1" applyFont="1" applyBorder="1" applyAlignment="1">
      <alignment horizontal="center" vertical="center"/>
    </xf>
    <xf numFmtId="178" fontId="2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8" fontId="2" fillId="2" borderId="5" xfId="2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8" fontId="1" fillId="0" borderId="0" xfId="2" applyNumberFormat="1" applyFont="1" applyAlignment="1">
      <alignment horizontal="center" vertical="center"/>
    </xf>
    <xf numFmtId="178" fontId="2" fillId="2" borderId="2" xfId="2" applyNumberFormat="1" applyFont="1" applyFill="1" applyBorder="1" applyAlignment="1">
      <alignment horizontal="center" vertical="center"/>
    </xf>
    <xf numFmtId="178" fontId="2" fillId="2" borderId="0" xfId="2" applyNumberFormat="1" applyFont="1" applyFill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</xdr:colOff>
      <xdr:row>0</xdr:row>
      <xdr:rowOff>0</xdr:rowOff>
    </xdr:from>
    <xdr:to>
      <xdr:col>5</xdr:col>
      <xdr:colOff>190500</xdr:colOff>
      <xdr:row>3</xdr:row>
      <xdr:rowOff>20955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158750</xdr:colOff>
      <xdr:row>9</xdr:row>
      <xdr:rowOff>95250</xdr:rowOff>
    </xdr:from>
    <xdr:to>
      <xdr:col>12</xdr:col>
      <xdr:colOff>419100</xdr:colOff>
      <xdr:row>16</xdr:row>
      <xdr:rowOff>119380</xdr:rowOff>
    </xdr:to>
    <xdr:pic>
      <xdr:nvPicPr>
        <xdr:cNvPr id="2" name="图片 1" descr="73032a303aa1e6447b5e1a56e282ad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6453" b="30958"/>
        <a:stretch>
          <a:fillRect/>
        </a:stretch>
      </xdr:blipFill>
      <xdr:spPr>
        <a:xfrm>
          <a:off x="7042150" y="11969750"/>
          <a:ext cx="2533015" cy="181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S19"/>
  <sheetViews>
    <sheetView tabSelected="1" workbookViewId="0">
      <selection activeCell="P13" sqref="P13"/>
    </sheetView>
  </sheetViews>
  <sheetFormatPr defaultColWidth="9" defaultRowHeight="14" x14ac:dyDescent="0.25"/>
  <cols>
    <col min="1" max="1" width="4.1796875" customWidth="1"/>
    <col min="2" max="2" width="4.81640625" customWidth="1"/>
    <col min="3" max="4" width="2.1796875" customWidth="1"/>
    <col min="5" max="5" width="12.08984375" customWidth="1"/>
    <col min="6" max="6" width="18" customWidth="1"/>
    <col min="7" max="7" width="11.6328125" style="1" customWidth="1"/>
    <col min="8" max="8" width="11.08984375" customWidth="1"/>
    <col min="9" max="9" width="20.453125" customWidth="1"/>
    <col min="10" max="10" width="11.90625" customWidth="1"/>
    <col min="11" max="11" width="23.54296875" customWidth="1"/>
  </cols>
  <sheetData>
    <row r="5" spans="2:19" ht="14" customHeight="1" x14ac:dyDescent="0.25"/>
    <row r="6" spans="2:19" ht="15" customHeight="1" x14ac:dyDescent="0.25"/>
    <row r="7" spans="2:19" ht="17.5" x14ac:dyDescent="0.25">
      <c r="B7" s="31" t="s">
        <v>18</v>
      </c>
      <c r="C7" s="31"/>
      <c r="D7" s="31"/>
      <c r="E7" s="31"/>
      <c r="F7" s="31"/>
      <c r="G7" s="31"/>
      <c r="H7" s="43"/>
      <c r="I7" s="43"/>
      <c r="J7" s="31"/>
    </row>
    <row r="8" spans="2:19" x14ac:dyDescent="0.25">
      <c r="H8" s="15"/>
      <c r="I8" s="26"/>
    </row>
    <row r="9" spans="2:19" ht="20.149999999999999" customHeight="1" x14ac:dyDescent="0.25">
      <c r="C9" s="2"/>
      <c r="D9" s="3"/>
      <c r="E9" s="4" t="s">
        <v>0</v>
      </c>
      <c r="F9" s="49" t="s">
        <v>28</v>
      </c>
      <c r="G9" s="32"/>
      <c r="H9" s="16" t="s">
        <v>1</v>
      </c>
      <c r="I9" s="44" t="s">
        <v>2</v>
      </c>
      <c r="J9" s="33"/>
    </row>
    <row r="10" spans="2:19" ht="20.149999999999999" customHeight="1" x14ac:dyDescent="0.25">
      <c r="C10" s="5"/>
      <c r="D10" s="6"/>
      <c r="E10" s="7" t="s">
        <v>3</v>
      </c>
      <c r="F10" s="34" t="s">
        <v>4</v>
      </c>
      <c r="G10" s="34"/>
      <c r="H10" s="17" t="s">
        <v>5</v>
      </c>
      <c r="I10" s="45" t="s">
        <v>6</v>
      </c>
      <c r="J10" s="35"/>
    </row>
    <row r="11" spans="2:19" ht="20.149999999999999" customHeight="1" x14ac:dyDescent="0.25">
      <c r="C11" s="5"/>
      <c r="D11" s="6"/>
      <c r="E11" s="7" t="s">
        <v>7</v>
      </c>
      <c r="F11" s="36" t="s">
        <v>8</v>
      </c>
      <c r="G11" s="36"/>
      <c r="H11" s="17" t="s">
        <v>9</v>
      </c>
      <c r="I11" s="36" t="s">
        <v>19</v>
      </c>
      <c r="J11" s="37"/>
    </row>
    <row r="12" spans="2:19" ht="20.149999999999999" customHeight="1" x14ac:dyDescent="0.25">
      <c r="C12" s="8"/>
      <c r="D12" s="9"/>
      <c r="E12" s="10"/>
      <c r="F12" s="18"/>
      <c r="G12" s="18"/>
      <c r="H12" s="19" t="s">
        <v>10</v>
      </c>
      <c r="I12" s="38" t="s">
        <v>11</v>
      </c>
      <c r="J12" s="39"/>
    </row>
    <row r="13" spans="2:19" ht="20.149999999999999" customHeight="1" x14ac:dyDescent="0.25">
      <c r="H13" s="15"/>
      <c r="I13" s="26"/>
      <c r="S13" t="s">
        <v>20</v>
      </c>
    </row>
    <row r="14" spans="2:19" ht="20.149999999999999" customHeight="1" x14ac:dyDescent="0.25">
      <c r="C14" s="46"/>
      <c r="D14" s="46"/>
      <c r="E14" s="21" t="s">
        <v>21</v>
      </c>
      <c r="F14" s="20" t="s">
        <v>22</v>
      </c>
      <c r="G14" s="12" t="s">
        <v>23</v>
      </c>
      <c r="H14" s="12" t="s">
        <v>24</v>
      </c>
      <c r="I14" s="12" t="s">
        <v>13</v>
      </c>
      <c r="J14" s="27" t="s">
        <v>12</v>
      </c>
    </row>
    <row r="15" spans="2:19" ht="20.149999999999999" customHeight="1" x14ac:dyDescent="0.25">
      <c r="C15" s="47">
        <v>1</v>
      </c>
      <c r="D15" s="48"/>
      <c r="E15" s="21" t="s">
        <v>4</v>
      </c>
      <c r="F15" s="22" t="s">
        <v>25</v>
      </c>
      <c r="G15" s="12">
        <v>200</v>
      </c>
      <c r="H15" s="12">
        <v>2</v>
      </c>
      <c r="I15" s="13">
        <f>G15*H15</f>
        <v>400</v>
      </c>
      <c r="J15" s="28"/>
    </row>
    <row r="16" spans="2:19" ht="20.149999999999999" customHeight="1" x14ac:dyDescent="0.25">
      <c r="C16" s="46">
        <v>2</v>
      </c>
      <c r="D16" s="46"/>
      <c r="E16" s="21" t="s">
        <v>4</v>
      </c>
      <c r="F16" s="22" t="s">
        <v>26</v>
      </c>
      <c r="G16" s="12">
        <v>100</v>
      </c>
      <c r="H16" s="12">
        <v>5</v>
      </c>
      <c r="I16" s="13">
        <f>G16*H16</f>
        <v>500</v>
      </c>
      <c r="J16" s="28"/>
    </row>
    <row r="17" spans="3:10" ht="20.149999999999999" customHeight="1" x14ac:dyDescent="0.25">
      <c r="C17" s="46">
        <v>3</v>
      </c>
      <c r="D17" s="46"/>
      <c r="E17" s="21" t="s">
        <v>4</v>
      </c>
      <c r="F17" s="22" t="s">
        <v>27</v>
      </c>
      <c r="G17" s="12">
        <v>200</v>
      </c>
      <c r="H17" s="12">
        <v>1</v>
      </c>
      <c r="I17" s="13">
        <f>G17*H17</f>
        <v>200</v>
      </c>
      <c r="J17" s="25"/>
    </row>
    <row r="18" spans="3:10" ht="20.149999999999999" customHeight="1" x14ac:dyDescent="0.25">
      <c r="C18" s="40" t="s">
        <v>13</v>
      </c>
      <c r="D18" s="42"/>
      <c r="E18" s="42"/>
      <c r="F18" s="41"/>
      <c r="G18" s="14"/>
      <c r="H18" s="23">
        <f>SUM(H15:H17)</f>
        <v>8</v>
      </c>
      <c r="I18" s="29">
        <f>SUM(I15:I17)</f>
        <v>1100</v>
      </c>
      <c r="J18" s="25"/>
    </row>
    <row r="19" spans="3:10" ht="20.149999999999999" customHeight="1" x14ac:dyDescent="0.25">
      <c r="C19" s="6" t="s">
        <v>14</v>
      </c>
      <c r="D19" s="6"/>
      <c r="E19" s="6"/>
      <c r="F19" s="6" t="s">
        <v>15</v>
      </c>
      <c r="G19" s="11" t="s">
        <v>16</v>
      </c>
      <c r="H19" s="24"/>
      <c r="I19" s="30" t="s">
        <v>17</v>
      </c>
      <c r="J19" s="6"/>
    </row>
  </sheetData>
  <mergeCells count="13">
    <mergeCell ref="C16:D16"/>
    <mergeCell ref="C17:D17"/>
    <mergeCell ref="C18:F18"/>
    <mergeCell ref="F11:G11"/>
    <mergeCell ref="I11:J11"/>
    <mergeCell ref="I12:J12"/>
    <mergeCell ref="C14:D14"/>
    <mergeCell ref="C15:D15"/>
    <mergeCell ref="B7:J7"/>
    <mergeCell ref="F9:G9"/>
    <mergeCell ref="I9:J9"/>
    <mergeCell ref="F10:G10"/>
    <mergeCell ref="I10:J10"/>
  </mergeCells>
  <phoneticPr fontId="7" type="noConversion"/>
  <pageMargins left="0.7" right="0.7" top="0.75" bottom="0.75" header="0.3" footer="0.3"/>
  <pageSetup paperSize="77" scale="75" fitToHeight="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2024-12-30T17:33:00Z</cp:lastPrinted>
  <dcterms:created xsi:type="dcterms:W3CDTF">2014-05-02T08:52:00Z</dcterms:created>
  <dcterms:modified xsi:type="dcterms:W3CDTF">2025-10-31T01:50:08Z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2DDDA8BA74B54BFDA921B397A098A7CC_13</vt:lpwstr>
  </property>
</Properties>
</file>