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7CEBABA-74C2-1A45-B1C4-BF0D3DA6063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6" i="1"/>
  <c r="H27" i="1"/>
  <c r="H20" i="1"/>
  <c r="H21" i="1"/>
  <c r="H19" i="1"/>
  <c r="F28" i="1"/>
  <c r="H23" i="1" l="1"/>
  <c r="H9" i="1"/>
  <c r="F12" i="1"/>
  <c r="H10" i="1"/>
  <c r="H11" i="1"/>
  <c r="H8" i="1"/>
  <c r="H42" i="1"/>
  <c r="H39" i="1"/>
  <c r="F22" i="1"/>
  <c r="F43" i="1"/>
  <c r="G43" i="1" l="1"/>
  <c r="H43" i="1"/>
  <c r="D43" i="1" l="1"/>
  <c r="C43" i="1"/>
  <c r="E39" i="1"/>
  <c r="E43" i="1" s="1"/>
  <c r="G38" i="1"/>
  <c r="F38" i="1"/>
  <c r="D38" i="1"/>
  <c r="C38" i="1"/>
  <c r="H37" i="1"/>
  <c r="H38" i="1" s="1"/>
  <c r="E37" i="1"/>
  <c r="E38" i="1" s="1"/>
  <c r="G36" i="1"/>
  <c r="F36" i="1"/>
  <c r="D36" i="1"/>
  <c r="C36" i="1"/>
  <c r="H35" i="1"/>
  <c r="H34" i="1"/>
  <c r="E34" i="1"/>
  <c r="E36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30" i="1" s="1"/>
  <c r="E29" i="1"/>
  <c r="E30" i="1" s="1"/>
  <c r="G28" i="1"/>
  <c r="D28" i="1"/>
  <c r="C28" i="1"/>
  <c r="E28" i="1"/>
  <c r="H22" i="1"/>
  <c r="G22" i="1"/>
  <c r="D22" i="1"/>
  <c r="C22" i="1"/>
  <c r="E19" i="1"/>
  <c r="E22" i="1" s="1"/>
  <c r="G18" i="1"/>
  <c r="F18" i="1"/>
  <c r="D18" i="1"/>
  <c r="C18" i="1"/>
  <c r="H17" i="1"/>
  <c r="H16" i="1"/>
  <c r="E16" i="1"/>
  <c r="E18" i="1" s="1"/>
  <c r="G15" i="1"/>
  <c r="F15" i="1"/>
  <c r="D15" i="1"/>
  <c r="C15" i="1"/>
  <c r="H14" i="1"/>
  <c r="H13" i="1"/>
  <c r="E13" i="1"/>
  <c r="E15" i="1" s="1"/>
  <c r="G12" i="1"/>
  <c r="D12" i="1"/>
  <c r="C12" i="1"/>
  <c r="E8" i="1"/>
  <c r="E12" i="1" s="1"/>
  <c r="F44" i="1" l="1"/>
  <c r="E49" i="1" s="1"/>
  <c r="I49" i="1" s="1"/>
  <c r="G44" i="1"/>
  <c r="G49" i="1" s="1"/>
  <c r="H28" i="1"/>
  <c r="H15" i="1"/>
  <c r="H36" i="1"/>
  <c r="H33" i="1"/>
  <c r="H18" i="1"/>
  <c r="C44" i="1"/>
  <c r="D44" i="1"/>
  <c r="H12" i="1"/>
  <c r="E44" i="1"/>
  <c r="A49" i="1" s="1"/>
  <c r="H44" i="1" l="1"/>
  <c r="C49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<sst xmlns="http://schemas.openxmlformats.org/spreadsheetml/2006/main" count="54" uniqueCount="54">
  <si>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</si>
  <si>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</si>
  <si>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</si>
  <si>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</si>
  <si>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</si>
  <si>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</si>
  <si>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</si>
  <si>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</si>
  <si>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</si>
  <si>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</si>
  <si>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</si>
  <si>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</si>
  <si>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</si>
  <si>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</si>
  <si>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</si>
  <si>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</si>
  <si>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</si>
  <si>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</si>
  <si>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</si>
  <si>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</si>
  <si>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</si>
  <si>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</si>
  <si>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</si>
  <si>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</si>
  <si>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</si>
  <si>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</si>
  <si>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</si>
  <si>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</si>
  <si>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</si>
  <si>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</si>
  <si>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</si>
  <si>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</si>
  <si>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</si>
  <si>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</si>
  <si>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</si>
  <si>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</si>
  <si>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</si>
  <si>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</si>
  <si>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</si>
  <si>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</si>
  <si>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</si>
  <si>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</si>
  <si>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</si>
  <si>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</si>
  <si>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</si>
  <si>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</si>
  <si>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</si>
  <si>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</si>
  <si>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</si>
  <si>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</si>
  <si>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</si>
  <si>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</si>
  <si>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物料采买</t>
    <phoneticPr fontId="9" type="noConversion"/>
  </si>
  <si>
    <t>团号：HMZA-260129-ZJT691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</si>
</sst>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1"/>
  <sheetViews>
    <sheetView tabSelected="1" zoomScaleNormal="125" workbookViewId="0">
      <selection activeCell="F14" sqref="F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4" spans="1:12" ht="21" customHeight="1">
      <c r="H4" s="53" t="s">
        <v>53</v>
      </c>
      <c r="I4" s="53"/>
      <c r="J4" s="53" t="s">
        <v>1</v>
      </c>
    </row>
    <row r="5" spans="1:12" ht="21" customHeight="1">
      <c r="H5" s="54"/>
      <c r="I5" s="54"/>
      <c r="J5" s="54"/>
    </row>
    <row r="6" spans="1:12" ht="21" customHeight="1">
      <c r="A6" s="39" t="s">
        <v>2</v>
      </c>
      <c r="B6" s="44" t="s">
        <v>3</v>
      </c>
      <c r="C6" s="26" t="s">
        <v>4</v>
      </c>
      <c r="D6" s="26"/>
      <c r="E6" s="26"/>
      <c r="F6" s="27" t="s">
        <v>51</v>
      </c>
      <c r="G6" s="27"/>
      <c r="H6" s="27"/>
      <c r="I6" s="27"/>
      <c r="J6" s="44" t="s">
        <v>5</v>
      </c>
    </row>
    <row r="7" spans="1:12" ht="21" customHeight="1">
      <c r="A7" s="39"/>
      <c r="B7" s="44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4"/>
    </row>
    <row r="8" spans="1:12" ht="21" customHeight="1">
      <c r="A8" s="40">
        <v>1</v>
      </c>
      <c r="B8" s="31" t="s">
        <v>13</v>
      </c>
      <c r="C8" s="34">
        <v>0</v>
      </c>
      <c r="D8" s="47"/>
      <c r="E8" s="34">
        <f>C8*D8</f>
        <v>0</v>
      </c>
      <c r="F8" s="9"/>
      <c r="G8" s="9"/>
      <c r="H8" s="9">
        <f>F8</f>
        <v>0</v>
      </c>
      <c r="I8" s="23"/>
      <c r="J8" s="48" t="s">
        <v>14</v>
      </c>
    </row>
    <row r="9" spans="1:12" ht="21" customHeight="1">
      <c r="A9" s="40"/>
      <c r="B9" s="31"/>
      <c r="C9" s="34"/>
      <c r="D9" s="47"/>
      <c r="E9" s="34"/>
      <c r="F9" s="9"/>
      <c r="G9" s="9"/>
      <c r="H9" s="9">
        <f>F9</f>
        <v>0</v>
      </c>
      <c r="I9" s="23"/>
      <c r="J9" s="58"/>
    </row>
    <row r="10" spans="1:12" ht="21" customHeight="1">
      <c r="A10" s="40"/>
      <c r="B10" s="31"/>
      <c r="C10" s="34"/>
      <c r="D10" s="47"/>
      <c r="E10" s="34"/>
      <c r="F10" s="9"/>
      <c r="G10" s="9"/>
      <c r="H10" s="9">
        <f t="shared" ref="H10:H11" si="0">F10</f>
        <v>0</v>
      </c>
      <c r="I10" s="23"/>
      <c r="J10" s="58"/>
    </row>
    <row r="11" spans="1:12" ht="21" customHeight="1">
      <c r="A11" s="40"/>
      <c r="B11" s="31"/>
      <c r="C11" s="34"/>
      <c r="D11" s="47"/>
      <c r="E11" s="34"/>
      <c r="F11" s="9"/>
      <c r="G11" s="9"/>
      <c r="H11" s="9">
        <f t="shared" si="0"/>
        <v>0</v>
      </c>
      <c r="I11" s="23"/>
      <c r="J11" s="58"/>
    </row>
    <row r="12" spans="1:12" s="1" customFormat="1" ht="21" customHeight="1">
      <c r="A12" s="11"/>
      <c r="B12" s="12" t="s">
        <v>15</v>
      </c>
      <c r="C12" s="13">
        <f>SUM(C8)</f>
        <v>0</v>
      </c>
      <c r="D12" s="13">
        <f>SUM(D8)</f>
        <v>0</v>
      </c>
      <c r="E12" s="13">
        <f>SUM(E8)</f>
        <v>0</v>
      </c>
      <c r="F12" s="13">
        <f>SUM(F8:F11)</f>
        <v>0</v>
      </c>
      <c r="G12" s="13">
        <f>SUM(G8:G11)</f>
        <v>0</v>
      </c>
      <c r="H12" s="13">
        <f>SUM(H8:H11)</f>
        <v>0</v>
      </c>
      <c r="I12" s="19"/>
      <c r="J12" s="49"/>
    </row>
    <row r="13" spans="1:12" ht="21" customHeight="1">
      <c r="A13" s="41">
        <v>2</v>
      </c>
      <c r="B13" s="32" t="s">
        <v>16</v>
      </c>
      <c r="C13" s="35">
        <v>0</v>
      </c>
      <c r="D13" s="41"/>
      <c r="E13" s="35">
        <f>C13*D13</f>
        <v>0</v>
      </c>
      <c r="F13" s="9">
        <v>0</v>
      </c>
      <c r="G13" s="9">
        <v>0</v>
      </c>
      <c r="H13" s="9">
        <f t="shared" ref="H13:H14" si="1">F13+G13</f>
        <v>0</v>
      </c>
      <c r="I13" s="18"/>
      <c r="J13" s="48" t="s">
        <v>17</v>
      </c>
    </row>
    <row r="14" spans="1:12" ht="21" customHeight="1">
      <c r="A14" s="42"/>
      <c r="B14" s="45"/>
      <c r="C14" s="36"/>
      <c r="D14" s="42"/>
      <c r="E14" s="36"/>
      <c r="F14" s="9">
        <v>0</v>
      </c>
      <c r="G14" s="9">
        <v>0</v>
      </c>
      <c r="H14" s="9">
        <f t="shared" si="1"/>
        <v>0</v>
      </c>
      <c r="I14" s="18"/>
      <c r="J14" s="58"/>
    </row>
    <row r="15" spans="1:12" s="1" customFormat="1" ht="21" customHeight="1">
      <c r="A15" s="11"/>
      <c r="B15" s="12" t="s">
        <v>18</v>
      </c>
      <c r="C15" s="13">
        <f>SUM(C13)</f>
        <v>0</v>
      </c>
      <c r="D15" s="13">
        <f>SUM(D13)</f>
        <v>0</v>
      </c>
      <c r="E15" s="13">
        <f>SUM(E13)</f>
        <v>0</v>
      </c>
      <c r="F15" s="13">
        <f t="shared" ref="F15:H15" si="2">SUM(F13:F14)</f>
        <v>0</v>
      </c>
      <c r="G15" s="13">
        <f t="shared" si="2"/>
        <v>0</v>
      </c>
      <c r="H15" s="13">
        <f t="shared" si="2"/>
        <v>0</v>
      </c>
      <c r="I15" s="19"/>
      <c r="J15" s="49"/>
    </row>
    <row r="16" spans="1:12" ht="21" customHeight="1">
      <c r="A16" s="40">
        <v>3</v>
      </c>
      <c r="B16" s="31" t="s">
        <v>19</v>
      </c>
      <c r="C16" s="34">
        <v>0</v>
      </c>
      <c r="D16" s="47"/>
      <c r="E16" s="34">
        <f>C16*D16</f>
        <v>0</v>
      </c>
      <c r="F16" s="9">
        <v>0</v>
      </c>
      <c r="G16" s="9">
        <v>0</v>
      </c>
      <c r="H16" s="9">
        <f>F16+G16</f>
        <v>0</v>
      </c>
      <c r="I16" s="18"/>
      <c r="J16" s="55" t="s">
        <v>20</v>
      </c>
    </row>
    <row r="17" spans="1:10" ht="21" customHeight="1">
      <c r="A17" s="40"/>
      <c r="B17" s="31"/>
      <c r="C17" s="34"/>
      <c r="D17" s="47"/>
      <c r="E17" s="34"/>
      <c r="F17" s="9">
        <v>0</v>
      </c>
      <c r="G17" s="9">
        <v>0</v>
      </c>
      <c r="H17" s="9">
        <f>F17+G17</f>
        <v>0</v>
      </c>
      <c r="I17" s="18"/>
      <c r="J17" s="56"/>
    </row>
    <row r="18" spans="1:10" s="1" customFormat="1" ht="21" customHeight="1">
      <c r="A18" s="11"/>
      <c r="B18" s="12" t="s">
        <v>21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3">SUM(F16:F17)</f>
        <v>0</v>
      </c>
      <c r="G18" s="13">
        <f t="shared" si="3"/>
        <v>0</v>
      </c>
      <c r="H18" s="13">
        <f t="shared" si="3"/>
        <v>0</v>
      </c>
      <c r="I18" s="19"/>
      <c r="J18" s="57"/>
    </row>
    <row r="19" spans="1:10" ht="21" customHeight="1">
      <c r="A19" s="40">
        <v>4</v>
      </c>
      <c r="B19" s="31" t="s">
        <v>22</v>
      </c>
      <c r="C19" s="34">
        <v>0</v>
      </c>
      <c r="D19" s="47"/>
      <c r="E19" s="34">
        <f>C19*D19</f>
        <v>0</v>
      </c>
      <c r="F19" s="9"/>
      <c r="G19" s="9"/>
      <c r="H19" s="9">
        <f>F19</f>
        <v>0</v>
      </c>
      <c r="I19" s="24"/>
      <c r="J19" s="55" t="s">
        <v>23</v>
      </c>
    </row>
    <row r="20" spans="1:10" ht="21" customHeight="1">
      <c r="A20" s="40"/>
      <c r="B20" s="31"/>
      <c r="C20" s="34"/>
      <c r="D20" s="47"/>
      <c r="E20" s="34"/>
      <c r="F20" s="9"/>
      <c r="G20" s="9"/>
      <c r="H20" s="9">
        <f t="shared" ref="H20:H21" si="4">F20</f>
        <v>0</v>
      </c>
      <c r="I20" s="23"/>
      <c r="J20" s="56"/>
    </row>
    <row r="21" spans="1:10" ht="21" customHeight="1">
      <c r="A21" s="40"/>
      <c r="B21" s="31"/>
      <c r="C21" s="34"/>
      <c r="D21" s="47"/>
      <c r="E21" s="34"/>
      <c r="F21" s="9"/>
      <c r="G21" s="9"/>
      <c r="H21" s="9">
        <f t="shared" si="4"/>
        <v>0</v>
      </c>
      <c r="I21" s="18"/>
      <c r="J21" s="56"/>
    </row>
    <row r="22" spans="1:10" s="1" customFormat="1" ht="21" customHeight="1">
      <c r="A22" s="11"/>
      <c r="B22" s="12" t="s">
        <v>24</v>
      </c>
      <c r="C22" s="13">
        <f>SUM(C19)</f>
        <v>0</v>
      </c>
      <c r="D22" s="13">
        <f>SUM(D19)</f>
        <v>0</v>
      </c>
      <c r="E22" s="13">
        <f>SUM(E19)</f>
        <v>0</v>
      </c>
      <c r="F22" s="13">
        <f>SUM(F19:F21)</f>
        <v>0</v>
      </c>
      <c r="G22" s="13">
        <f>SUM(G19:G21)</f>
        <v>0</v>
      </c>
      <c r="H22" s="13">
        <f>SUM(H19:H21)</f>
        <v>0</v>
      </c>
      <c r="I22" s="19"/>
      <c r="J22" s="57"/>
    </row>
    <row r="23" spans="1:10" ht="22" customHeight="1">
      <c r="A23" s="41">
        <v>5</v>
      </c>
      <c r="B23" s="32" t="s">
        <v>25</v>
      </c>
      <c r="C23" s="35">
        <v>20000</v>
      </c>
      <c r="D23" s="41"/>
      <c r="E23" s="35">
        <v>20000</v>
      </c>
      <c r="F23" s="9">
        <v>20000</v>
      </c>
      <c r="G23" s="9"/>
      <c r="H23" s="9">
        <f>F23</f>
        <v>20000</v>
      </c>
      <c r="I23" s="23" t="s">
        <v>52</v>
      </c>
      <c r="J23" s="48" t="s">
        <v>26</v>
      </c>
    </row>
    <row r="24" spans="1:10" ht="22" customHeight="1">
      <c r="A24" s="43"/>
      <c r="B24" s="33"/>
      <c r="C24" s="46"/>
      <c r="D24" s="43"/>
      <c r="E24" s="46"/>
      <c r="F24" s="9"/>
      <c r="G24" s="9"/>
      <c r="H24" s="9">
        <f t="shared" ref="H24:H27" si="5">F24</f>
        <v>0</v>
      </c>
      <c r="I24" s="23"/>
      <c r="J24" s="58"/>
    </row>
    <row r="25" spans="1:10" ht="22" customHeight="1">
      <c r="A25" s="43"/>
      <c r="B25" s="33"/>
      <c r="C25" s="46"/>
      <c r="D25" s="43"/>
      <c r="E25" s="46"/>
      <c r="F25" s="9"/>
      <c r="G25" s="9"/>
      <c r="H25" s="9">
        <f t="shared" si="5"/>
        <v>0</v>
      </c>
      <c r="I25" s="23"/>
      <c r="J25" s="58"/>
    </row>
    <row r="26" spans="1:10" ht="22" customHeight="1">
      <c r="A26" s="43"/>
      <c r="B26" s="33"/>
      <c r="C26" s="46"/>
      <c r="D26" s="43"/>
      <c r="E26" s="46"/>
      <c r="F26" s="9"/>
      <c r="G26" s="9"/>
      <c r="H26" s="9">
        <f t="shared" si="5"/>
        <v>0</v>
      </c>
      <c r="I26" s="23"/>
      <c r="J26" s="58"/>
    </row>
    <row r="27" spans="1:10" ht="22" customHeight="1">
      <c r="A27" s="43"/>
      <c r="B27" s="33"/>
      <c r="C27" s="46"/>
      <c r="D27" s="43"/>
      <c r="E27" s="46"/>
      <c r="F27" s="9"/>
      <c r="G27" s="9"/>
      <c r="H27" s="9">
        <f t="shared" si="5"/>
        <v>0</v>
      </c>
      <c r="I27" s="23"/>
      <c r="J27" s="58"/>
    </row>
    <row r="28" spans="1:10" s="1" customFormat="1" ht="21" customHeight="1">
      <c r="A28" s="11"/>
      <c r="B28" s="12" t="s">
        <v>27</v>
      </c>
      <c r="C28" s="13">
        <f>SUM(C23)</f>
        <v>20000</v>
      </c>
      <c r="D28" s="13">
        <f>SUM(D23)</f>
        <v>0</v>
      </c>
      <c r="E28" s="13">
        <f>SUM(E23)</f>
        <v>20000</v>
      </c>
      <c r="F28" s="13">
        <f>SUM(F23:F27)</f>
        <v>20000</v>
      </c>
      <c r="G28" s="13">
        <f>SUM(G23:G27)</f>
        <v>0</v>
      </c>
      <c r="H28" s="13">
        <f>SUM(H23:H27)</f>
        <v>20000</v>
      </c>
      <c r="I28" s="19"/>
      <c r="J28" s="49"/>
    </row>
    <row r="29" spans="1:10" ht="21" customHeight="1">
      <c r="A29" s="7">
        <v>6</v>
      </c>
      <c r="B29" s="8" t="s">
        <v>28</v>
      </c>
      <c r="C29" s="9">
        <v>0</v>
      </c>
      <c r="D29" s="10"/>
      <c r="E29" s="9">
        <f t="shared" ref="E29:E34" si="6">C29*D29</f>
        <v>0</v>
      </c>
      <c r="F29" s="9">
        <v>0</v>
      </c>
      <c r="G29" s="9">
        <v>0</v>
      </c>
      <c r="H29" s="9">
        <f t="shared" ref="H29:H32" si="7">F29+G29</f>
        <v>0</v>
      </c>
      <c r="I29" s="18"/>
      <c r="J29" s="48" t="s">
        <v>29</v>
      </c>
    </row>
    <row r="30" spans="1:10" s="1" customFormat="1" ht="21" customHeight="1">
      <c r="A30" s="11"/>
      <c r="B30" s="12" t="s">
        <v>30</v>
      </c>
      <c r="C30" s="13">
        <f>SUM(C29)</f>
        <v>0</v>
      </c>
      <c r="D30" s="13">
        <f>SUM(D29)</f>
        <v>0</v>
      </c>
      <c r="E30" s="13">
        <f>SUM(E29)</f>
        <v>0</v>
      </c>
      <c r="F30" s="13">
        <f t="shared" ref="F30:H30" si="8">SUM(F29:F29)</f>
        <v>0</v>
      </c>
      <c r="G30" s="13">
        <f t="shared" si="8"/>
        <v>0</v>
      </c>
      <c r="H30" s="13">
        <f t="shared" si="8"/>
        <v>0</v>
      </c>
      <c r="I30" s="19"/>
      <c r="J30" s="57"/>
    </row>
    <row r="31" spans="1:10" ht="21" customHeight="1">
      <c r="A31" s="40">
        <v>7</v>
      </c>
      <c r="B31" s="31" t="s">
        <v>31</v>
      </c>
      <c r="C31" s="34">
        <v>0</v>
      </c>
      <c r="D31" s="47"/>
      <c r="E31" s="34">
        <f t="shared" si="6"/>
        <v>0</v>
      </c>
      <c r="F31" s="9"/>
      <c r="G31" s="9">
        <v>0</v>
      </c>
      <c r="H31" s="9">
        <f t="shared" si="7"/>
        <v>0</v>
      </c>
      <c r="I31" s="18"/>
      <c r="J31" s="50"/>
    </row>
    <row r="32" spans="1:10" ht="21" customHeight="1">
      <c r="A32" s="40"/>
      <c r="B32" s="31"/>
      <c r="C32" s="34"/>
      <c r="D32" s="47"/>
      <c r="E32" s="34"/>
      <c r="F32" s="9">
        <v>0</v>
      </c>
      <c r="G32" s="9">
        <v>0</v>
      </c>
      <c r="H32" s="9">
        <f t="shared" si="7"/>
        <v>0</v>
      </c>
      <c r="I32" s="18"/>
      <c r="J32" s="51"/>
    </row>
    <row r="33" spans="1:10" s="1" customFormat="1" ht="21" customHeight="1">
      <c r="A33" s="11"/>
      <c r="B33" s="12" t="s">
        <v>32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9">SUM(F31:F32)</f>
        <v>0</v>
      </c>
      <c r="G33" s="13">
        <f t="shared" si="9"/>
        <v>0</v>
      </c>
      <c r="H33" s="13">
        <f t="shared" si="9"/>
        <v>0</v>
      </c>
      <c r="I33" s="19"/>
      <c r="J33" s="52"/>
    </row>
    <row r="34" spans="1:10" ht="21" customHeight="1">
      <c r="A34" s="40">
        <v>8</v>
      </c>
      <c r="B34" s="31" t="s">
        <v>33</v>
      </c>
      <c r="C34" s="34">
        <v>0</v>
      </c>
      <c r="D34" s="47"/>
      <c r="E34" s="34">
        <f t="shared" si="6"/>
        <v>0</v>
      </c>
      <c r="F34" s="9">
        <v>0</v>
      </c>
      <c r="G34" s="9">
        <v>0</v>
      </c>
      <c r="H34" s="9">
        <f t="shared" ref="H34:H37" si="10">F34+G34</f>
        <v>0</v>
      </c>
      <c r="I34" s="18"/>
      <c r="J34" s="55" t="s">
        <v>34</v>
      </c>
    </row>
    <row r="35" spans="1:10" ht="21" customHeight="1">
      <c r="A35" s="40"/>
      <c r="B35" s="31"/>
      <c r="C35" s="34"/>
      <c r="D35" s="47"/>
      <c r="E35" s="34"/>
      <c r="F35" s="9">
        <v>0</v>
      </c>
      <c r="G35" s="9">
        <v>0</v>
      </c>
      <c r="H35" s="9">
        <f t="shared" si="10"/>
        <v>0</v>
      </c>
      <c r="I35" s="18"/>
      <c r="J35" s="56"/>
    </row>
    <row r="36" spans="1:10" s="1" customFormat="1" ht="21" customHeight="1">
      <c r="A36" s="11"/>
      <c r="B36" s="12" t="s">
        <v>35</v>
      </c>
      <c r="C36" s="13">
        <f>SUM(C34)</f>
        <v>0</v>
      </c>
      <c r="D36" s="13">
        <f>SUM(D34)</f>
        <v>0</v>
      </c>
      <c r="E36" s="13">
        <f>SUM(E34)</f>
        <v>0</v>
      </c>
      <c r="F36" s="13">
        <f t="shared" ref="F36:H36" si="11">SUM(F34:F35)</f>
        <v>0</v>
      </c>
      <c r="G36" s="13">
        <f t="shared" si="11"/>
        <v>0</v>
      </c>
      <c r="H36" s="13">
        <f t="shared" si="11"/>
        <v>0</v>
      </c>
      <c r="I36" s="19"/>
      <c r="J36" s="57"/>
    </row>
    <row r="37" spans="1:10" ht="21" customHeight="1">
      <c r="A37" s="7">
        <v>9</v>
      </c>
      <c r="B37" s="8" t="s">
        <v>36</v>
      </c>
      <c r="C37" s="9">
        <v>0</v>
      </c>
      <c r="D37" s="10"/>
      <c r="E37" s="9">
        <f>C37*D37</f>
        <v>0</v>
      </c>
      <c r="F37" s="9">
        <v>0</v>
      </c>
      <c r="G37" s="9">
        <v>0</v>
      </c>
      <c r="H37" s="9">
        <f t="shared" si="10"/>
        <v>0</v>
      </c>
      <c r="I37" s="18"/>
      <c r="J37" s="48" t="s">
        <v>37</v>
      </c>
    </row>
    <row r="38" spans="1:10" s="1" customFormat="1" ht="21" customHeight="1">
      <c r="A38" s="11"/>
      <c r="B38" s="12" t="s">
        <v>38</v>
      </c>
      <c r="C38" s="13">
        <f>SUM(C37)</f>
        <v>0</v>
      </c>
      <c r="D38" s="13">
        <f>SUM(D37)</f>
        <v>0</v>
      </c>
      <c r="E38" s="13">
        <f>SUM(E37)</f>
        <v>0</v>
      </c>
      <c r="F38" s="13">
        <f t="shared" ref="F38:H38" si="12">SUM(F37:F37)</f>
        <v>0</v>
      </c>
      <c r="G38" s="13">
        <f t="shared" si="12"/>
        <v>0</v>
      </c>
      <c r="H38" s="13">
        <f t="shared" si="12"/>
        <v>0</v>
      </c>
      <c r="I38" s="19"/>
      <c r="J38" s="49"/>
    </row>
    <row r="39" spans="1:10" ht="21" customHeight="1">
      <c r="A39" s="41">
        <v>10</v>
      </c>
      <c r="B39" s="32" t="s">
        <v>39</v>
      </c>
      <c r="C39" s="35">
        <v>0</v>
      </c>
      <c r="D39" s="41"/>
      <c r="E39" s="35">
        <f>C39*D39</f>
        <v>0</v>
      </c>
      <c r="F39" s="9"/>
      <c r="G39" s="9"/>
      <c r="H39" s="9">
        <f>F39</f>
        <v>0</v>
      </c>
      <c r="I39" s="23"/>
      <c r="J39" s="50"/>
    </row>
    <row r="40" spans="1:10" ht="21" customHeight="1">
      <c r="A40" s="43"/>
      <c r="B40" s="33"/>
      <c r="C40" s="46"/>
      <c r="D40" s="43"/>
      <c r="E40" s="46"/>
      <c r="F40" s="9"/>
      <c r="G40" s="9"/>
      <c r="H40" s="9"/>
      <c r="I40" s="23"/>
      <c r="J40" s="51"/>
    </row>
    <row r="41" spans="1:10" ht="21" customHeight="1">
      <c r="A41" s="43"/>
      <c r="B41" s="33"/>
      <c r="C41" s="46"/>
      <c r="D41" s="43"/>
      <c r="E41" s="46"/>
      <c r="F41" s="9"/>
      <c r="G41" s="9"/>
      <c r="H41" s="9"/>
      <c r="I41" s="23"/>
      <c r="J41" s="51"/>
    </row>
    <row r="42" spans="1:10" ht="21" customHeight="1">
      <c r="A42" s="43"/>
      <c r="B42" s="33"/>
      <c r="C42" s="46"/>
      <c r="D42" s="43"/>
      <c r="E42" s="46"/>
      <c r="F42" s="9"/>
      <c r="G42" s="9"/>
      <c r="H42" s="9">
        <f t="shared" ref="H42" si="13">F42</f>
        <v>0</v>
      </c>
      <c r="I42" s="23"/>
      <c r="J42" s="51"/>
    </row>
    <row r="43" spans="1:10" s="1" customFormat="1" ht="21" customHeight="1">
      <c r="A43" s="11"/>
      <c r="B43" s="12" t="s">
        <v>40</v>
      </c>
      <c r="C43" s="13">
        <f>SUM(C39)</f>
        <v>0</v>
      </c>
      <c r="D43" s="13">
        <f>SUM(D39)</f>
        <v>0</v>
      </c>
      <c r="E43" s="13">
        <f>SUM(E39)</f>
        <v>0</v>
      </c>
      <c r="F43" s="13">
        <f>SUM(F39:F42)</f>
        <v>0</v>
      </c>
      <c r="G43" s="13">
        <f>SUM(G39:G42)</f>
        <v>0</v>
      </c>
      <c r="H43" s="13">
        <f>SUM(H39:H42)</f>
        <v>0</v>
      </c>
      <c r="I43" s="19"/>
      <c r="J43" s="52"/>
    </row>
    <row r="44" spans="1:10" ht="21" customHeight="1">
      <c r="A44" s="11"/>
      <c r="B44" s="12" t="s">
        <v>41</v>
      </c>
      <c r="C44" s="13">
        <f>SUM(C43,C38,C36,C33,C30,C28,C22,C18,C15,C12)</f>
        <v>20000</v>
      </c>
      <c r="D44" s="13">
        <f>SUM(D43,D38,D36,D33,D30,D28,D22,D18,D15,D12)</f>
        <v>0</v>
      </c>
      <c r="E44" s="13">
        <f>SUM(E43,E38,E36,E33,E30,E28,E22,E18,E15,E12)</f>
        <v>20000</v>
      </c>
      <c r="F44" s="13">
        <f>SUM(F43,F38,F36,F33,F30,F28,F22,F18,F15,F12)</f>
        <v>20000</v>
      </c>
      <c r="G44" s="13">
        <f>SUM(G43,G38,G36,G33,G30,G28,G22,G18,G15,G12)</f>
        <v>0</v>
      </c>
      <c r="H44" s="13">
        <f>SUM(H43,H38,H36,H33,H30,H28,H22,H18,H15,H12)</f>
        <v>20000</v>
      </c>
      <c r="I44" s="19"/>
      <c r="J44" s="20"/>
    </row>
    <row r="48" spans="1:10" ht="21" customHeight="1">
      <c r="A48" s="28" t="s">
        <v>42</v>
      </c>
      <c r="B48" s="29"/>
      <c r="C48" s="30" t="s">
        <v>43</v>
      </c>
      <c r="D48" s="30"/>
      <c r="E48" s="30" t="s">
        <v>44</v>
      </c>
      <c r="F48" s="30"/>
      <c r="G48" s="30" t="s">
        <v>45</v>
      </c>
      <c r="H48" s="30"/>
      <c r="I48" s="21" t="s">
        <v>46</v>
      </c>
    </row>
    <row r="49" spans="1:9" ht="21" customHeight="1">
      <c r="A49" s="37">
        <f>E44</f>
        <v>20000</v>
      </c>
      <c r="B49" s="38"/>
      <c r="C49" s="38">
        <f>H44</f>
        <v>20000</v>
      </c>
      <c r="D49" s="38"/>
      <c r="E49" s="38">
        <f>F44</f>
        <v>20000</v>
      </c>
      <c r="F49" s="38"/>
      <c r="G49" s="38">
        <f>G44</f>
        <v>0</v>
      </c>
      <c r="H49" s="38"/>
      <c r="I49" s="22">
        <f>E49</f>
        <v>20000</v>
      </c>
    </row>
    <row r="51" spans="1:9" ht="21" customHeight="1">
      <c r="A51" s="14" t="s">
        <v>47</v>
      </c>
      <c r="B51" s="1"/>
      <c r="C51" s="15" t="s">
        <v>48</v>
      </c>
      <c r="D51" s="14"/>
      <c r="E51" s="14" t="s">
        <v>49</v>
      </c>
      <c r="F51" s="14"/>
      <c r="G51" s="14" t="s">
        <v>50</v>
      </c>
      <c r="H51" s="14"/>
      <c r="I51" s="1"/>
    </row>
  </sheetData>
  <mergeCells count="66">
    <mergeCell ref="J37:J38"/>
    <mergeCell ref="J39:J43"/>
    <mergeCell ref="H4:I5"/>
    <mergeCell ref="J19:J22"/>
    <mergeCell ref="J23:J28"/>
    <mergeCell ref="J29:J30"/>
    <mergeCell ref="J31:J33"/>
    <mergeCell ref="J34:J36"/>
    <mergeCell ref="J4:J5"/>
    <mergeCell ref="J6:J7"/>
    <mergeCell ref="J8:J12"/>
    <mergeCell ref="J13:J15"/>
    <mergeCell ref="J16:J18"/>
    <mergeCell ref="D31:D32"/>
    <mergeCell ref="D34:D35"/>
    <mergeCell ref="D39:D42"/>
    <mergeCell ref="E8:E11"/>
    <mergeCell ref="E13:E14"/>
    <mergeCell ref="E16:E17"/>
    <mergeCell ref="E19:E21"/>
    <mergeCell ref="E23:E27"/>
    <mergeCell ref="E31:E32"/>
    <mergeCell ref="E34:E35"/>
    <mergeCell ref="E39:E42"/>
    <mergeCell ref="D8:D11"/>
    <mergeCell ref="D13:D14"/>
    <mergeCell ref="D16:D17"/>
    <mergeCell ref="D19:D21"/>
    <mergeCell ref="D23:D27"/>
    <mergeCell ref="C19:C21"/>
    <mergeCell ref="C23:C27"/>
    <mergeCell ref="C31:C32"/>
    <mergeCell ref="C34:C35"/>
    <mergeCell ref="C39:C42"/>
    <mergeCell ref="A49:B49"/>
    <mergeCell ref="C49:D49"/>
    <mergeCell ref="E49:F49"/>
    <mergeCell ref="G49:H49"/>
    <mergeCell ref="A6:A7"/>
    <mergeCell ref="A8:A11"/>
    <mergeCell ref="A13:A14"/>
    <mergeCell ref="A16:A17"/>
    <mergeCell ref="A19:A21"/>
    <mergeCell ref="A23:A27"/>
    <mergeCell ref="A31:A32"/>
    <mergeCell ref="A34:A35"/>
    <mergeCell ref="A39:A42"/>
    <mergeCell ref="B6:B7"/>
    <mergeCell ref="B8:B11"/>
    <mergeCell ref="B13:B14"/>
    <mergeCell ref="C2:H2"/>
    <mergeCell ref="C6:E6"/>
    <mergeCell ref="F6:I6"/>
    <mergeCell ref="A48:B48"/>
    <mergeCell ref="C48:D48"/>
    <mergeCell ref="E48:F48"/>
    <mergeCell ref="G48:H48"/>
    <mergeCell ref="B16:B17"/>
    <mergeCell ref="B19:B21"/>
    <mergeCell ref="B23:B27"/>
    <mergeCell ref="B31:B32"/>
    <mergeCell ref="B34:B35"/>
    <mergeCell ref="B39:B42"/>
    <mergeCell ref="C8:C11"/>
    <mergeCell ref="C13:C14"/>
    <mergeCell ref="C16:C17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a24784</cp:lastModifiedBy>
  <cp:lastPrinted>2025-10-10T03:41:22Z</cp:lastPrinted>
  <dcterms:created xsi:type="dcterms:W3CDTF">2023-03-16T11:13:00Z</dcterms:created>
  <dcterms:modified xsi:type="dcterms:W3CDTF">2026-01-09T06:55:35Z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